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w\Documents\11_Accueil touristique\#Documents site Internet\"/>
    </mc:Choice>
  </mc:AlternateContent>
  <xr:revisionPtr revIDLastSave="0" documentId="13_ncr:1_{B5837690-B830-4348-83B9-E74BDE52C3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" sheetId="9" r:id="rId1"/>
  </sheets>
  <definedNames>
    <definedName name="_xlnm.Print_Area" localSheetId="0">'2025'!$A$1:$X$68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9" l="1"/>
  <c r="AD17" i="9"/>
  <c r="AD16" i="9"/>
  <c r="AD14" i="9"/>
  <c r="AD12" i="9"/>
  <c r="AD8" i="9"/>
  <c r="AD9" i="9" s="1"/>
  <c r="AD10" i="9" s="1"/>
  <c r="AD7" i="9"/>
  <c r="AC7" i="9"/>
  <c r="AD5" i="9"/>
  <c r="T1" i="9"/>
</calcChain>
</file>

<file path=xl/sharedStrings.xml><?xml version="1.0" encoding="utf-8"?>
<sst xmlns="http://schemas.openxmlformats.org/spreadsheetml/2006/main" count="448" uniqueCount="71">
  <si>
    <t>mercredi</t>
  </si>
  <si>
    <t>mardi</t>
  </si>
  <si>
    <t>jeudi</t>
  </si>
  <si>
    <t>vendredi</t>
  </si>
  <si>
    <t>samedi</t>
  </si>
  <si>
    <t>dimanche</t>
  </si>
  <si>
    <t>lundi</t>
  </si>
  <si>
    <t>Information donnée à titre indicatif, engagement non contractuel</t>
  </si>
  <si>
    <t>Mise à jour le :</t>
  </si>
  <si>
    <t>Nouvel An</t>
  </si>
  <si>
    <t>Pâques</t>
  </si>
  <si>
    <t>Lundi Pâques</t>
  </si>
  <si>
    <t>Fête du travail</t>
  </si>
  <si>
    <t>Libération 1945</t>
  </si>
  <si>
    <t>Ascension</t>
  </si>
  <si>
    <t>Pentecôte</t>
  </si>
  <si>
    <t>Lundi de Pentecôte</t>
  </si>
  <si>
    <t>Fête Nationale</t>
  </si>
  <si>
    <t>Assomption</t>
  </si>
  <si>
    <t>Toussaint</t>
  </si>
  <si>
    <t>Armistice 14-18</t>
  </si>
  <si>
    <t>Noël</t>
  </si>
  <si>
    <t>Saint-Sylvestre</t>
  </si>
  <si>
    <t>Vacances scolaires</t>
  </si>
  <si>
    <t>Hiver A</t>
  </si>
  <si>
    <t>Hiver B</t>
  </si>
  <si>
    <t>Hiver C</t>
  </si>
  <si>
    <t>Printemps A</t>
  </si>
  <si>
    <t>Printemps B</t>
  </si>
  <si>
    <t>Printemps C</t>
  </si>
  <si>
    <t>Eté</t>
  </si>
  <si>
    <t> Aix-Marseille, Lille, Nantes, Rennes, Strasbourg, Amiens, Caen, Nancy-Metz, Nice, Orléans-Tours, Reims, Rennes, Rouen</t>
  </si>
  <si>
    <t>Zone A</t>
  </si>
  <si>
    <t>Zone B</t>
  </si>
  <si>
    <t xml:space="preserve"> Lyon, Bordeaux, Besançon, Clermont-Ferrand, Dijon, Grenoble, Limoges, Poitiers</t>
  </si>
  <si>
    <t>Légende</t>
  </si>
  <si>
    <t>Disponible</t>
  </si>
  <si>
    <t>Vide pour respect normes sanitaires</t>
  </si>
  <si>
    <t>Raison familiale</t>
  </si>
  <si>
    <t>Location en cours</t>
  </si>
  <si>
    <t>Nouvel An 24</t>
  </si>
  <si>
    <t>Jours fériés 2024</t>
  </si>
  <si>
    <t>lundi 22 avril</t>
  </si>
  <si>
    <t>samedi 5 juillet</t>
  </si>
  <si>
    <t>Créteil, Montpellier, Paris, Toulouse, Versailles</t>
  </si>
  <si>
    <t>Janvier 2025</t>
  </si>
  <si>
    <t>Février 2025</t>
  </si>
  <si>
    <t>Mars 2025</t>
  </si>
  <si>
    <t>Avril 2025</t>
  </si>
  <si>
    <t>Mai 2025</t>
  </si>
  <si>
    <t>Juin 2025</t>
  </si>
  <si>
    <t>samedi 22 février</t>
  </si>
  <si>
    <t>lundi 10 mars</t>
  </si>
  <si>
    <t>samedi 8 février</t>
  </si>
  <si>
    <t>lundi 24 février</t>
  </si>
  <si>
    <t>samedi 15 février</t>
  </si>
  <si>
    <t>lundi 3 mars</t>
  </si>
  <si>
    <t>samedi 19 avril</t>
  </si>
  <si>
    <t>lundi 5 mai</t>
  </si>
  <si>
    <t>samedi 5 avril</t>
  </si>
  <si>
    <t>samedi 12 avril</t>
  </si>
  <si>
    <t>lundi 28 avril</t>
  </si>
  <si>
    <t>lundi 1er septembre</t>
  </si>
  <si>
    <t>du samedi 18 octobre au lundi 3 novembre</t>
  </si>
  <si>
    <t>du samedi 20 décembre au lundi 5 janvier 20255</t>
  </si>
  <si>
    <t>Juillet 2025</t>
  </si>
  <si>
    <t>Août 2025</t>
  </si>
  <si>
    <t>Septembre 2025</t>
  </si>
  <si>
    <t>Octobre 2025</t>
  </si>
  <si>
    <t>Novembre 2025</t>
  </si>
  <si>
    <t>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</si>
</sst>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8" x14ac:knownFonts="1"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rgb="FFFF0000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2"/>
    </font>
    <font>
      <sz val="12"/>
      <name val="Times New Roman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lightUp">
        <bgColor rgb="FFFFFF00"/>
      </patternFill>
    </fill>
    <fill>
      <patternFill patternType="lightGrid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4" borderId="0" xfId="0" applyFill="1"/>
    <xf numFmtId="0" fontId="0" fillId="0" borderId="6" xfId="0" applyBorder="1"/>
    <xf numFmtId="0" fontId="0" fillId="0" borderId="7" xfId="0" applyBorder="1"/>
    <xf numFmtId="164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10" xfId="0" applyBorder="1"/>
    <xf numFmtId="164" fontId="0" fillId="0" borderId="11" xfId="0" applyNumberFormat="1" applyBorder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 applyAlignment="1">
      <alignment horizontal="left"/>
    </xf>
    <xf numFmtId="16" fontId="0" fillId="0" borderId="0" xfId="0" applyNumberFormat="1"/>
    <xf numFmtId="0" fontId="0" fillId="2" borderId="17" xfId="0" applyFill="1" applyBorder="1"/>
    <xf numFmtId="0" fontId="0" fillId="0" borderId="17" xfId="0" applyBorder="1"/>
    <xf numFmtId="0" fontId="0" fillId="3" borderId="17" xfId="0" applyFill="1" applyBorder="1"/>
    <xf numFmtId="0" fontId="0" fillId="7" borderId="17" xfId="0" applyFill="1" applyBorder="1"/>
    <xf numFmtId="0" fontId="0" fillId="8" borderId="17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9" borderId="11" xfId="0" applyFill="1" applyBorder="1"/>
    <xf numFmtId="0" fontId="0" fillId="9" borderId="10" xfId="0" applyFill="1" applyBorder="1"/>
    <xf numFmtId="0" fontId="0" fillId="9" borderId="9" xfId="0" applyFill="1" applyBorder="1"/>
    <xf numFmtId="0" fontId="3" fillId="6" borderId="11" xfId="0" applyFont="1" applyFill="1" applyBorder="1"/>
    <xf numFmtId="0" fontId="3" fillId="6" borderId="10" xfId="0" applyFont="1" applyFill="1" applyBorder="1"/>
    <xf numFmtId="0" fontId="3" fillId="6" borderId="9" xfId="0" applyFont="1" applyFill="1" applyBorder="1"/>
    <xf numFmtId="0" fontId="0" fillId="10" borderId="11" xfId="0" applyFill="1" applyBorder="1"/>
    <xf numFmtId="0" fontId="0" fillId="10" borderId="10" xfId="0" applyFill="1" applyBorder="1"/>
    <xf numFmtId="0" fontId="0" fillId="10" borderId="9" xfId="0" applyFill="1" applyBorder="1"/>
    <xf numFmtId="0" fontId="0" fillId="6" borderId="22" xfId="0" applyFill="1" applyBorder="1"/>
    <xf numFmtId="0" fontId="6" fillId="6" borderId="23" xfId="0" applyFont="1" applyFill="1" applyBorder="1"/>
    <xf numFmtId="0" fontId="0" fillId="2" borderId="24" xfId="0" applyFill="1" applyBorder="1"/>
    <xf numFmtId="0" fontId="0" fillId="0" borderId="23" xfId="0" applyBorder="1"/>
    <xf numFmtId="0" fontId="0" fillId="10" borderId="25" xfId="0" applyFill="1" applyBorder="1"/>
    <xf numFmtId="0" fontId="0" fillId="6" borderId="25" xfId="0" applyFill="1" applyBorder="1"/>
    <xf numFmtId="0" fontId="0" fillId="2" borderId="26" xfId="0" applyFill="1" applyBorder="1"/>
    <xf numFmtId="0" fontId="0" fillId="2" borderId="0" xfId="0" applyFill="1"/>
    <xf numFmtId="0" fontId="0" fillId="11" borderId="0" xfId="0" applyFill="1"/>
    <xf numFmtId="0" fontId="7" fillId="11" borderId="0" xfId="0" applyFont="1" applyFill="1"/>
    <xf numFmtId="0" fontId="0" fillId="3" borderId="26" xfId="0" applyFill="1" applyBorder="1"/>
    <xf numFmtId="0" fontId="0" fillId="0" borderId="30" xfId="0" applyBorder="1"/>
    <xf numFmtId="0" fontId="0" fillId="2" borderId="31" xfId="0" applyFill="1" applyBorder="1"/>
    <xf numFmtId="0" fontId="0" fillId="9" borderId="32" xfId="0" applyFill="1" applyBorder="1"/>
    <xf numFmtId="0" fontId="0" fillId="9" borderId="33" xfId="0" applyFill="1" applyBorder="1"/>
    <xf numFmtId="0" fontId="0" fillId="9" borderId="34" xfId="0" applyFill="1" applyBorder="1"/>
    <xf numFmtId="0" fontId="0" fillId="11" borderId="30" xfId="0" applyFill="1" applyBorder="1"/>
    <xf numFmtId="0" fontId="3" fillId="6" borderId="35" xfId="0" applyFont="1" applyFill="1" applyBorder="1"/>
    <xf numFmtId="0" fontId="3" fillId="6" borderId="0" xfId="0" applyFont="1" applyFill="1"/>
    <xf numFmtId="0" fontId="3" fillId="6" borderId="36" xfId="0" applyFont="1" applyFill="1" applyBorder="1"/>
    <xf numFmtId="0" fontId="0" fillId="10" borderId="37" xfId="0" applyFill="1" applyBorder="1"/>
    <xf numFmtId="0" fontId="0" fillId="10" borderId="38" xfId="0" applyFill="1" applyBorder="1"/>
    <xf numFmtId="0" fontId="0" fillId="10" borderId="39" xfId="0" applyFill="1" applyBorder="1"/>
    <xf numFmtId="0" fontId="0" fillId="11" borderId="23" xfId="0" applyFill="1" applyBorder="1"/>
    <xf numFmtId="0" fontId="0" fillId="6" borderId="29" xfId="0" applyFill="1" applyBorder="1"/>
    <xf numFmtId="0" fontId="0" fillId="0" borderId="41" xfId="0" applyBorder="1"/>
    <xf numFmtId="0" fontId="1" fillId="4" borderId="42" xfId="0" applyFont="1" applyFill="1" applyBorder="1"/>
    <xf numFmtId="0" fontId="2" fillId="4" borderId="45" xfId="0" applyFont="1" applyFill="1" applyBorder="1"/>
    <xf numFmtId="0" fontId="2" fillId="4" borderId="48" xfId="0" applyFont="1" applyFill="1" applyBorder="1"/>
    <xf numFmtId="0" fontId="2" fillId="4" borderId="46" xfId="0" applyFont="1" applyFill="1" applyBorder="1"/>
    <xf numFmtId="0" fontId="0" fillId="6" borderId="50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12" borderId="0" xfId="0" applyFill="1"/>
    <xf numFmtId="0" fontId="0" fillId="2" borderId="51" xfId="0" applyFill="1" applyBorder="1"/>
    <xf numFmtId="0" fontId="0" fillId="4" borderId="52" xfId="0" applyFill="1" applyBorder="1"/>
    <xf numFmtId="0" fontId="7" fillId="12" borderId="0" xfId="0" applyFont="1" applyFill="1"/>
    <xf numFmtId="0" fontId="0" fillId="12" borderId="25" xfId="0" applyFill="1" applyBorder="1"/>
    <xf numFmtId="0" fontId="0" fillId="2" borderId="36" xfId="0" applyFill="1" applyBorder="1"/>
    <xf numFmtId="0" fontId="0" fillId="12" borderId="30" xfId="0" applyFill="1" applyBorder="1"/>
    <xf numFmtId="0" fontId="7" fillId="2" borderId="31" xfId="0" applyFont="1" applyFill="1" applyBorder="1"/>
    <xf numFmtId="0" fontId="0" fillId="12" borderId="29" xfId="0" applyFill="1" applyBorder="1"/>
    <xf numFmtId="0" fontId="0" fillId="2" borderId="53" xfId="0" applyFill="1" applyBorder="1"/>
    <xf numFmtId="0" fontId="0" fillId="4" borderId="54" xfId="0" applyFill="1" applyBorder="1"/>
    <xf numFmtId="0" fontId="7" fillId="12" borderId="30" xfId="0" applyFont="1" applyFill="1" applyBorder="1"/>
    <xf numFmtId="0" fontId="0" fillId="12" borderId="36" xfId="0" applyFill="1" applyBorder="1"/>
    <xf numFmtId="0" fontId="0" fillId="4" borderId="55" xfId="0" applyFill="1" applyBorder="1"/>
    <xf numFmtId="0" fontId="0" fillId="0" borderId="52" xfId="0" applyBorder="1"/>
    <xf numFmtId="0" fontId="0" fillId="4" borderId="42" xfId="0" applyFill="1" applyBorder="1"/>
    <xf numFmtId="0" fontId="3" fillId="4" borderId="45" xfId="0" applyFont="1" applyFill="1" applyBorder="1"/>
    <xf numFmtId="0" fontId="3" fillId="4" borderId="48" xfId="0" applyFont="1" applyFill="1" applyBorder="1"/>
    <xf numFmtId="0" fontId="0" fillId="0" borderId="25" xfId="0" applyBorder="1"/>
    <xf numFmtId="0" fontId="0" fillId="6" borderId="52" xfId="0" applyFill="1" applyBorder="1"/>
    <xf numFmtId="0" fontId="0" fillId="6" borderId="54" xfId="0" applyFill="1" applyBorder="1"/>
    <xf numFmtId="0" fontId="0" fillId="4" borderId="56" xfId="0" applyFill="1" applyBorder="1"/>
    <xf numFmtId="0" fontId="0" fillId="4" borderId="38" xfId="0" applyFill="1" applyBorder="1"/>
    <xf numFmtId="0" fontId="0" fillId="4" borderId="39" xfId="0" applyFill="1" applyBorder="1"/>
    <xf numFmtId="0" fontId="0" fillId="3" borderId="24" xfId="0" applyFill="1" applyBorder="1"/>
    <xf numFmtId="0" fontId="0" fillId="6" borderId="0" xfId="0" applyFill="1"/>
    <xf numFmtId="0" fontId="0" fillId="7" borderId="26" xfId="0" applyFill="1" applyBorder="1"/>
    <xf numFmtId="0" fontId="0" fillId="2" borderId="25" xfId="0" applyFill="1" applyBorder="1"/>
    <xf numFmtId="0" fontId="7" fillId="0" borderId="0" xfId="0" applyFont="1"/>
    <xf numFmtId="0" fontId="7" fillId="6" borderId="0" xfId="0" applyFont="1" applyFill="1"/>
    <xf numFmtId="0" fontId="0" fillId="0" borderId="22" xfId="0" applyBorder="1"/>
    <xf numFmtId="0" fontId="0" fillId="0" borderId="24" xfId="0" applyBorder="1"/>
    <xf numFmtId="0" fontId="0" fillId="0" borderId="50" xfId="0" applyBorder="1"/>
    <xf numFmtId="0" fontId="0" fillId="6" borderId="23" xfId="0" applyFill="1" applyBorder="1"/>
    <xf numFmtId="0" fontId="0" fillId="6" borderId="30" xfId="0" applyFill="1" applyBorder="1"/>
    <xf numFmtId="0" fontId="7" fillId="6" borderId="30" xfId="0" applyFont="1" applyFill="1" applyBorder="1"/>
    <xf numFmtId="0" fontId="0" fillId="3" borderId="36" xfId="0" applyFill="1" applyBorder="1"/>
    <xf numFmtId="0" fontId="0" fillId="3" borderId="51" xfId="0" applyFill="1" applyBorder="1"/>
    <xf numFmtId="0" fontId="0" fillId="3" borderId="30" xfId="0" applyFill="1" applyBorder="1"/>
    <xf numFmtId="0" fontId="7" fillId="3" borderId="0" xfId="0" applyFont="1" applyFill="1"/>
    <xf numFmtId="0" fontId="7" fillId="3" borderId="26" xfId="0" applyFont="1" applyFill="1" applyBorder="1"/>
    <xf numFmtId="0" fontId="7" fillId="3" borderId="31" xfId="0" applyFont="1" applyFill="1" applyBorder="1"/>
    <xf numFmtId="0" fontId="0" fillId="3" borderId="23" xfId="0" applyFill="1" applyBorder="1"/>
    <xf numFmtId="0" fontId="0" fillId="7" borderId="31" xfId="0" applyFill="1" applyBorder="1"/>
    <xf numFmtId="0" fontId="0" fillId="7" borderId="36" xfId="0" applyFill="1" applyBorder="1"/>
    <xf numFmtId="0" fontId="0" fillId="7" borderId="24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3" fillId="4" borderId="43" xfId="0" applyNumberFormat="1" applyFont="1" applyFill="1" applyBorder="1" applyAlignment="1">
      <alignment horizontal="center"/>
    </xf>
    <xf numFmtId="49" fontId="3" fillId="4" borderId="44" xfId="0" applyNumberFormat="1" applyFont="1" applyFill="1" applyBorder="1" applyAlignment="1">
      <alignment horizontal="center"/>
    </xf>
    <xf numFmtId="49" fontId="3" fillId="4" borderId="46" xfId="0" applyNumberFormat="1" applyFont="1" applyFill="1" applyBorder="1" applyAlignment="1">
      <alignment horizontal="center"/>
    </xf>
    <xf numFmtId="49" fontId="3" fillId="4" borderId="49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49" fontId="2" fillId="4" borderId="43" xfId="0" applyNumberFormat="1" applyFont="1" applyFill="1" applyBorder="1" applyAlignment="1">
      <alignment horizontal="center"/>
    </xf>
    <xf numFmtId="49" fontId="2" fillId="4" borderId="44" xfId="0" applyNumberFormat="1" applyFont="1" applyFill="1" applyBorder="1" applyAlignment="1">
      <alignment horizontal="center"/>
    </xf>
    <xf numFmtId="49" fontId="2" fillId="4" borderId="46" xfId="0" applyNumberFormat="1" applyFont="1" applyFill="1" applyBorder="1" applyAlignment="1">
      <alignment horizontal="center"/>
    </xf>
    <xf numFmtId="49" fontId="2" fillId="4" borderId="47" xfId="0" applyNumberFormat="1" applyFont="1" applyFill="1" applyBorder="1" applyAlignment="1">
      <alignment horizontal="center"/>
    </xf>
    <xf numFmtId="49" fontId="2" fillId="4" borderId="4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95249</xdr:colOff>
      <xdr:row>30</xdr:row>
      <xdr:rowOff>179917</xdr:rowOff>
    </xdr:from>
    <xdr:to>
      <xdr:col>26</xdr:col>
      <xdr:colOff>814916</xdr:colOff>
      <xdr:row>32</xdr:row>
      <xdr:rowOff>10583</xdr:rowOff>
    </xdr:to>
    <xdr:sp macro="" textlink="">
      <xdr:nvSpPr>
        <xdr:cNvPr id="2" name="Flèche droi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06149" y="6304492"/>
          <a:ext cx="519642" cy="240241"/>
        </a:xfrm>
        <a:prstGeom prst="rightArrow">
          <a:avLst/>
        </a:prstGeom>
        <a:solidFill>
          <a:srgbClr val="FF0000"/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27</xdr:col>
      <xdr:colOff>30691</xdr:colOff>
      <xdr:row>36</xdr:row>
      <xdr:rowOff>112182</xdr:rowOff>
    </xdr:from>
    <xdr:to>
      <xdr:col>32</xdr:col>
      <xdr:colOff>148166</xdr:colOff>
      <xdr:row>50</xdr:row>
      <xdr:rowOff>137583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7484" t="23823" r="27980" b="36148"/>
        <a:stretch/>
      </xdr:blipFill>
      <xdr:spPr bwMode="auto">
        <a:xfrm>
          <a:off x="11660716" y="7484532"/>
          <a:ext cx="5708650" cy="28257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73"/>
  <sheetViews>
    <sheetView tabSelected="1" topLeftCell="A35" zoomScale="80" zoomScaleNormal="80" workbookViewId="0">
      <selection activeCell="Z45" sqref="Z45"/>
    </sheetView>
  </sheetViews>
  <sheetFormatPr baseColWidth="10" defaultRowHeight="15.75" x14ac:dyDescent="0.25"/>
  <cols>
    <col min="1" max="1" width="2.625" customWidth="1"/>
    <col min="2" max="2" width="8.5" customWidth="1"/>
    <col min="3" max="3" width="3.625" customWidth="1"/>
    <col min="4" max="4" width="6.625" customWidth="1"/>
    <col min="5" max="5" width="2.625" customWidth="1"/>
    <col min="6" max="6" width="8.5" customWidth="1"/>
    <col min="7" max="7" width="3.625" customWidth="1"/>
    <col min="8" max="8" width="6.625" customWidth="1"/>
    <col min="9" max="9" width="2.625" customWidth="1"/>
    <col min="10" max="10" width="8.5" customWidth="1"/>
    <col min="11" max="11" width="3.625" customWidth="1"/>
    <col min="12" max="12" width="6.625" customWidth="1"/>
    <col min="13" max="13" width="2.625" customWidth="1"/>
    <col min="14" max="14" width="8.5" customWidth="1"/>
    <col min="15" max="15" width="3.625" customWidth="1"/>
    <col min="16" max="16" width="6.625" customWidth="1"/>
    <col min="17" max="17" width="2.625" customWidth="1"/>
    <col min="18" max="18" width="8.5" customWidth="1"/>
    <col min="19" max="19" width="3.625" customWidth="1"/>
    <col min="20" max="20" width="6.625" customWidth="1"/>
    <col min="21" max="21" width="2.625" customWidth="1"/>
    <col min="22" max="22" width="8.5" customWidth="1"/>
    <col min="23" max="23" width="3.625" customWidth="1"/>
    <col min="24" max="24" width="6.625" customWidth="1"/>
    <col min="25" max="27" width="8.125" customWidth="1"/>
    <col min="28" max="28" width="14.125" customWidth="1"/>
    <col min="29" max="30" width="18.625" customWidth="1"/>
  </cols>
  <sheetData>
    <row r="1" spans="1:30" ht="16.5" thickBot="1" x14ac:dyDescent="0.3">
      <c r="A1" s="126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 t="s">
        <v>8</v>
      </c>
      <c r="R1" s="128"/>
      <c r="S1" s="128"/>
      <c r="T1" s="129">
        <f ca="1">TODAY()</f>
        <v>45895</v>
      </c>
      <c r="U1" s="130"/>
      <c r="V1" s="130"/>
      <c r="W1" s="130"/>
      <c r="X1" s="54"/>
    </row>
    <row r="2" spans="1:30" ht="17.25" thickTop="1" thickBot="1" x14ac:dyDescent="0.3">
      <c r="A2" s="55"/>
      <c r="B2" s="131" t="s">
        <v>45</v>
      </c>
      <c r="C2" s="131"/>
      <c r="D2" s="132"/>
      <c r="E2" s="56"/>
      <c r="F2" s="133" t="s">
        <v>46</v>
      </c>
      <c r="G2" s="133"/>
      <c r="H2" s="134"/>
      <c r="I2" s="56"/>
      <c r="J2" s="133" t="s">
        <v>47</v>
      </c>
      <c r="K2" s="133"/>
      <c r="L2" s="134"/>
      <c r="M2" s="56"/>
      <c r="N2" s="133" t="s">
        <v>48</v>
      </c>
      <c r="O2" s="133"/>
      <c r="P2" s="134"/>
      <c r="Q2" s="57"/>
      <c r="R2" s="131" t="s">
        <v>49</v>
      </c>
      <c r="S2" s="131"/>
      <c r="T2" s="132"/>
      <c r="U2" s="58"/>
      <c r="V2" s="133" t="s">
        <v>50</v>
      </c>
      <c r="W2" s="133"/>
      <c r="X2" s="135"/>
      <c r="AB2" s="116" t="s">
        <v>41</v>
      </c>
      <c r="AC2" s="117"/>
      <c r="AD2" s="118"/>
    </row>
    <row r="3" spans="1:30" ht="16.5" thickTop="1" x14ac:dyDescent="0.25">
      <c r="A3" s="59"/>
      <c r="B3" s="30" t="s">
        <v>0</v>
      </c>
      <c r="C3" s="30">
        <v>1</v>
      </c>
      <c r="D3" s="86"/>
      <c r="E3" s="61"/>
      <c r="F3" s="32" t="s">
        <v>4</v>
      </c>
      <c r="G3" s="61">
        <v>1</v>
      </c>
      <c r="H3" s="31"/>
      <c r="I3" s="33"/>
      <c r="J3" s="62" t="s">
        <v>4</v>
      </c>
      <c r="K3" s="62">
        <v>1</v>
      </c>
      <c r="L3" s="36"/>
      <c r="M3" s="60"/>
      <c r="N3" s="62" t="s">
        <v>1</v>
      </c>
      <c r="O3" s="62">
        <v>1</v>
      </c>
      <c r="P3" s="104"/>
      <c r="Q3" s="29"/>
      <c r="R3" s="30" t="s">
        <v>2</v>
      </c>
      <c r="S3" s="30">
        <v>1</v>
      </c>
      <c r="T3" s="86"/>
      <c r="U3" s="60"/>
      <c r="V3" s="52" t="s">
        <v>5</v>
      </c>
      <c r="W3" s="52">
        <v>1</v>
      </c>
      <c r="X3" s="99"/>
      <c r="AB3" s="2" t="s">
        <v>9</v>
      </c>
      <c r="AC3" s="3" t="s">
        <v>6</v>
      </c>
      <c r="AD3" s="4">
        <v>45658</v>
      </c>
    </row>
    <row r="4" spans="1:30" x14ac:dyDescent="0.25">
      <c r="A4" s="81"/>
      <c r="B4" t="s">
        <v>2</v>
      </c>
      <c r="C4" s="65">
        <v>2</v>
      </c>
      <c r="D4" s="88"/>
      <c r="E4" s="62"/>
      <c r="F4" s="37" t="s">
        <v>5</v>
      </c>
      <c r="G4" s="37">
        <v>2</v>
      </c>
      <c r="H4" s="35"/>
      <c r="I4" s="33"/>
      <c r="J4" s="37" t="s">
        <v>5</v>
      </c>
      <c r="K4" s="37">
        <v>2</v>
      </c>
      <c r="L4" s="36"/>
      <c r="M4" s="66"/>
      <c r="N4" t="s">
        <v>0</v>
      </c>
      <c r="O4">
        <v>2</v>
      </c>
      <c r="P4" s="35"/>
      <c r="Q4" s="89"/>
      <c r="R4" s="90" t="s">
        <v>3</v>
      </c>
      <c r="S4">
        <v>2</v>
      </c>
      <c r="T4" s="39"/>
      <c r="U4" s="66"/>
      <c r="V4" t="s">
        <v>6</v>
      </c>
      <c r="W4">
        <v>2</v>
      </c>
      <c r="X4" s="98"/>
      <c r="AB4" s="5" t="s">
        <v>10</v>
      </c>
      <c r="AC4" s="6" t="s">
        <v>5</v>
      </c>
      <c r="AD4" s="7">
        <v>45767</v>
      </c>
    </row>
    <row r="5" spans="1:30" x14ac:dyDescent="0.25">
      <c r="A5" s="81"/>
      <c r="B5" t="s">
        <v>3</v>
      </c>
      <c r="C5" s="62">
        <v>3</v>
      </c>
      <c r="D5" s="88"/>
      <c r="E5" s="62"/>
      <c r="F5" t="s">
        <v>6</v>
      </c>
      <c r="G5" s="62">
        <v>3</v>
      </c>
      <c r="H5" s="35"/>
      <c r="I5" s="89"/>
      <c r="J5" t="s">
        <v>6</v>
      </c>
      <c r="K5">
        <v>3</v>
      </c>
      <c r="L5" s="36"/>
      <c r="M5" s="66"/>
      <c r="N5" t="s">
        <v>2</v>
      </c>
      <c r="O5">
        <v>3</v>
      </c>
      <c r="P5" s="88"/>
      <c r="Q5" s="89"/>
      <c r="R5" s="90" t="s">
        <v>4</v>
      </c>
      <c r="S5">
        <v>3</v>
      </c>
      <c r="T5" s="39"/>
      <c r="U5" s="66"/>
      <c r="V5" t="s">
        <v>1</v>
      </c>
      <c r="W5">
        <v>3</v>
      </c>
      <c r="X5" s="98"/>
      <c r="AB5" s="5" t="s">
        <v>11</v>
      </c>
      <c r="AC5" s="6" t="s">
        <v>6</v>
      </c>
      <c r="AD5" s="7">
        <f>AD4+1</f>
        <v>45768</v>
      </c>
    </row>
    <row r="6" spans="1:30" x14ac:dyDescent="0.25">
      <c r="A6" s="81"/>
      <c r="B6" t="s">
        <v>4</v>
      </c>
      <c r="C6" s="62">
        <v>4</v>
      </c>
      <c r="D6" s="88"/>
      <c r="E6" s="62"/>
      <c r="F6" t="s">
        <v>1</v>
      </c>
      <c r="G6">
        <v>4</v>
      </c>
      <c r="H6" s="39"/>
      <c r="I6" s="89"/>
      <c r="J6" s="62" t="s">
        <v>1</v>
      </c>
      <c r="K6">
        <v>4</v>
      </c>
      <c r="L6" s="36"/>
      <c r="M6" s="66"/>
      <c r="N6" t="s">
        <v>3</v>
      </c>
      <c r="O6" s="90">
        <v>4</v>
      </c>
      <c r="P6" s="88"/>
      <c r="Q6" s="89"/>
      <c r="R6" s="38" t="s">
        <v>5</v>
      </c>
      <c r="S6" s="37">
        <v>4</v>
      </c>
      <c r="T6" s="35"/>
      <c r="U6" s="66"/>
      <c r="V6" s="90" t="s">
        <v>0</v>
      </c>
      <c r="W6">
        <v>4</v>
      </c>
      <c r="X6" s="98"/>
      <c r="AB6" s="5" t="s">
        <v>12</v>
      </c>
      <c r="AC6" s="6" t="s">
        <v>2</v>
      </c>
      <c r="AD6" s="7">
        <v>45778</v>
      </c>
    </row>
    <row r="7" spans="1:30" x14ac:dyDescent="0.25">
      <c r="A7" s="81"/>
      <c r="B7" s="37" t="s">
        <v>5</v>
      </c>
      <c r="C7" s="37">
        <v>5</v>
      </c>
      <c r="D7" s="88"/>
      <c r="E7" s="62"/>
      <c r="F7" t="s">
        <v>0</v>
      </c>
      <c r="G7">
        <v>5</v>
      </c>
      <c r="H7" s="39"/>
      <c r="I7" s="89"/>
      <c r="J7" t="s">
        <v>0</v>
      </c>
      <c r="K7">
        <v>5</v>
      </c>
      <c r="L7" s="36"/>
      <c r="M7" s="34"/>
      <c r="N7" t="s">
        <v>4</v>
      </c>
      <c r="O7" s="90">
        <v>5</v>
      </c>
      <c r="P7" s="88"/>
      <c r="Q7" s="80"/>
      <c r="R7" s="90" t="s">
        <v>6</v>
      </c>
      <c r="S7">
        <v>5</v>
      </c>
      <c r="T7" s="88"/>
      <c r="U7" s="66"/>
      <c r="V7" t="s">
        <v>2</v>
      </c>
      <c r="W7" s="90">
        <v>5</v>
      </c>
      <c r="X7" s="98"/>
      <c r="AB7" s="5" t="s">
        <v>13</v>
      </c>
      <c r="AC7" s="6" t="str">
        <f>AC6</f>
        <v>jeudi</v>
      </c>
      <c r="AD7" s="7">
        <f>AD6+7</f>
        <v>45785</v>
      </c>
    </row>
    <row r="8" spans="1:30" x14ac:dyDescent="0.25">
      <c r="A8" s="64"/>
      <c r="B8" t="s">
        <v>6</v>
      </c>
      <c r="C8" s="62">
        <v>6</v>
      </c>
      <c r="D8" s="88"/>
      <c r="E8" s="62"/>
      <c r="F8" t="s">
        <v>2</v>
      </c>
      <c r="G8">
        <v>6</v>
      </c>
      <c r="H8" s="36"/>
      <c r="I8" s="89"/>
      <c r="J8" s="62" t="s">
        <v>2</v>
      </c>
      <c r="K8">
        <v>6</v>
      </c>
      <c r="L8" s="36"/>
      <c r="M8" s="34"/>
      <c r="N8" s="37" t="s">
        <v>5</v>
      </c>
      <c r="O8" s="37">
        <v>6</v>
      </c>
      <c r="P8" s="88"/>
      <c r="Q8" s="66"/>
      <c r="R8" s="90" t="s">
        <v>1</v>
      </c>
      <c r="S8">
        <v>6</v>
      </c>
      <c r="T8" s="88"/>
      <c r="U8" s="66"/>
      <c r="V8" t="s">
        <v>3</v>
      </c>
      <c r="W8" s="90">
        <v>6</v>
      </c>
      <c r="X8" s="98"/>
      <c r="AB8" s="5" t="s">
        <v>14</v>
      </c>
      <c r="AC8" s="6" t="s">
        <v>2</v>
      </c>
      <c r="AD8" s="7">
        <f>AD4+39</f>
        <v>45806</v>
      </c>
    </row>
    <row r="9" spans="1:30" x14ac:dyDescent="0.25">
      <c r="A9" s="64"/>
      <c r="B9" t="s">
        <v>1</v>
      </c>
      <c r="C9">
        <v>7</v>
      </c>
      <c r="D9" s="35"/>
      <c r="E9" s="62"/>
      <c r="F9" t="s">
        <v>3</v>
      </c>
      <c r="G9">
        <v>7</v>
      </c>
      <c r="H9" s="39"/>
      <c r="I9" s="89"/>
      <c r="J9" t="s">
        <v>3</v>
      </c>
      <c r="K9">
        <v>7</v>
      </c>
      <c r="L9" s="39"/>
      <c r="M9" s="34"/>
      <c r="N9" t="s">
        <v>6</v>
      </c>
      <c r="O9">
        <v>7</v>
      </c>
      <c r="P9" s="88"/>
      <c r="Q9" s="66"/>
      <c r="R9" s="90" t="s">
        <v>0</v>
      </c>
      <c r="S9">
        <v>7</v>
      </c>
      <c r="T9" s="35"/>
      <c r="U9" s="66"/>
      <c r="V9" s="90" t="s">
        <v>4</v>
      </c>
      <c r="W9">
        <v>7</v>
      </c>
      <c r="X9" s="98"/>
      <c r="AB9" s="5" t="s">
        <v>15</v>
      </c>
      <c r="AC9" s="6" t="s">
        <v>5</v>
      </c>
      <c r="AD9" s="7">
        <f>AD8+10</f>
        <v>45816</v>
      </c>
    </row>
    <row r="10" spans="1:30" x14ac:dyDescent="0.25">
      <c r="A10" s="64"/>
      <c r="B10" t="s">
        <v>0</v>
      </c>
      <c r="C10">
        <v>8</v>
      </c>
      <c r="D10" s="35"/>
      <c r="E10" s="87"/>
      <c r="F10" t="s">
        <v>4</v>
      </c>
      <c r="G10">
        <v>8</v>
      </c>
      <c r="H10" s="39"/>
      <c r="I10" s="89"/>
      <c r="J10" s="62" t="s">
        <v>4</v>
      </c>
      <c r="K10">
        <v>8</v>
      </c>
      <c r="L10" s="35"/>
      <c r="M10" s="34"/>
      <c r="N10" t="s">
        <v>1</v>
      </c>
      <c r="O10">
        <v>8</v>
      </c>
      <c r="P10" s="88"/>
      <c r="Q10" s="34"/>
      <c r="R10" s="91" t="s">
        <v>2</v>
      </c>
      <c r="S10" s="87">
        <v>8</v>
      </c>
      <c r="T10" s="101"/>
      <c r="U10" s="34"/>
      <c r="V10" s="91" t="s">
        <v>5</v>
      </c>
      <c r="W10" s="87">
        <v>8</v>
      </c>
      <c r="X10" s="98"/>
      <c r="AB10" s="5" t="s">
        <v>16</v>
      </c>
      <c r="AC10" s="6" t="s">
        <v>6</v>
      </c>
      <c r="AD10" s="7">
        <f>AD9+1</f>
        <v>45817</v>
      </c>
    </row>
    <row r="11" spans="1:30" x14ac:dyDescent="0.25">
      <c r="A11" s="64"/>
      <c r="B11" t="s">
        <v>2</v>
      </c>
      <c r="C11">
        <v>9</v>
      </c>
      <c r="D11" s="35"/>
      <c r="E11" s="34"/>
      <c r="F11" s="37" t="s">
        <v>5</v>
      </c>
      <c r="G11" s="37">
        <v>9</v>
      </c>
      <c r="H11" s="35"/>
      <c r="I11" s="80"/>
      <c r="J11" s="37" t="s">
        <v>5</v>
      </c>
      <c r="K11" s="37">
        <v>9</v>
      </c>
      <c r="L11" s="36"/>
      <c r="M11" s="34"/>
      <c r="N11" t="s">
        <v>0</v>
      </c>
      <c r="O11">
        <v>9</v>
      </c>
      <c r="P11" s="88"/>
      <c r="Q11" s="66"/>
      <c r="R11" s="90" t="s">
        <v>3</v>
      </c>
      <c r="S11">
        <v>9</v>
      </c>
      <c r="T11" s="101"/>
      <c r="U11" s="34"/>
      <c r="V11" s="91" t="s">
        <v>6</v>
      </c>
      <c r="W11" s="87">
        <v>9</v>
      </c>
      <c r="X11" s="98"/>
      <c r="AB11" s="5" t="s">
        <v>17</v>
      </c>
      <c r="AC11" s="6" t="s">
        <v>6</v>
      </c>
      <c r="AD11" s="7">
        <v>45852</v>
      </c>
    </row>
    <row r="12" spans="1:30" x14ac:dyDescent="0.25">
      <c r="A12" s="64"/>
      <c r="B12" t="s">
        <v>3</v>
      </c>
      <c r="C12">
        <v>10</v>
      </c>
      <c r="D12" s="35"/>
      <c r="E12" s="34"/>
      <c r="F12" t="s">
        <v>6</v>
      </c>
      <c r="G12">
        <v>10</v>
      </c>
      <c r="H12" s="39"/>
      <c r="I12" s="80"/>
      <c r="J12" s="62" t="s">
        <v>6</v>
      </c>
      <c r="K12">
        <v>10</v>
      </c>
      <c r="L12" s="39"/>
      <c r="M12" s="34"/>
      <c r="N12" t="s">
        <v>2</v>
      </c>
      <c r="O12">
        <v>10</v>
      </c>
      <c r="P12" s="88"/>
      <c r="Q12" s="66"/>
      <c r="R12" s="90" t="s">
        <v>4</v>
      </c>
      <c r="S12">
        <v>10</v>
      </c>
      <c r="T12" s="101"/>
      <c r="U12" s="66"/>
      <c r="V12" s="90" t="s">
        <v>1</v>
      </c>
      <c r="W12">
        <v>10</v>
      </c>
      <c r="X12" s="98"/>
      <c r="AB12" s="5" t="s">
        <v>18</v>
      </c>
      <c r="AC12" s="6" t="s">
        <v>2</v>
      </c>
      <c r="AD12" s="7">
        <f>AD11+32</f>
        <v>45884</v>
      </c>
    </row>
    <row r="13" spans="1:30" x14ac:dyDescent="0.25">
      <c r="A13" s="64"/>
      <c r="B13" t="s">
        <v>4</v>
      </c>
      <c r="C13">
        <v>11</v>
      </c>
      <c r="D13" s="35"/>
      <c r="E13" s="34"/>
      <c r="F13" t="s">
        <v>1</v>
      </c>
      <c r="G13">
        <v>11</v>
      </c>
      <c r="H13" s="39"/>
      <c r="I13" s="66"/>
      <c r="J13" t="s">
        <v>1</v>
      </c>
      <c r="K13">
        <v>11</v>
      </c>
      <c r="L13" s="88"/>
      <c r="M13" s="34"/>
      <c r="N13" t="s">
        <v>3</v>
      </c>
      <c r="O13">
        <v>11</v>
      </c>
      <c r="P13" s="101"/>
      <c r="Q13" s="66"/>
      <c r="R13" s="38" t="s">
        <v>5</v>
      </c>
      <c r="S13" s="37">
        <v>11</v>
      </c>
      <c r="T13" s="39"/>
      <c r="U13" s="66"/>
      <c r="V13" t="s">
        <v>0</v>
      </c>
      <c r="W13">
        <v>11</v>
      </c>
      <c r="X13" s="98"/>
      <c r="AB13" s="5" t="s">
        <v>19</v>
      </c>
      <c r="AC13" s="6" t="s">
        <v>4</v>
      </c>
      <c r="AD13" s="7">
        <v>45962</v>
      </c>
    </row>
    <row r="14" spans="1:30" x14ac:dyDescent="0.25">
      <c r="A14" s="64"/>
      <c r="B14" s="37" t="s">
        <v>5</v>
      </c>
      <c r="C14" s="37">
        <v>12</v>
      </c>
      <c r="D14" s="35"/>
      <c r="E14" s="34"/>
      <c r="F14" t="s">
        <v>0</v>
      </c>
      <c r="G14">
        <v>12</v>
      </c>
      <c r="H14" s="35"/>
      <c r="I14" s="66"/>
      <c r="J14" s="62" t="s">
        <v>0</v>
      </c>
      <c r="K14">
        <v>12</v>
      </c>
      <c r="L14" s="88"/>
      <c r="M14" s="34"/>
      <c r="N14" t="s">
        <v>4</v>
      </c>
      <c r="O14">
        <v>12</v>
      </c>
      <c r="P14" s="35"/>
      <c r="Q14" s="66"/>
      <c r="R14" s="90" t="s">
        <v>6</v>
      </c>
      <c r="S14">
        <v>12</v>
      </c>
      <c r="T14" s="39"/>
      <c r="U14" s="66"/>
      <c r="V14" t="s">
        <v>2</v>
      </c>
      <c r="W14">
        <v>12</v>
      </c>
      <c r="X14" s="106"/>
      <c r="AB14" s="5" t="s">
        <v>20</v>
      </c>
      <c r="AC14" s="6" t="s">
        <v>1</v>
      </c>
      <c r="AD14" s="7">
        <f>AD13+10</f>
        <v>45972</v>
      </c>
    </row>
    <row r="15" spans="1:30" x14ac:dyDescent="0.25">
      <c r="A15" s="64"/>
      <c r="B15" t="s">
        <v>6</v>
      </c>
      <c r="C15">
        <v>13</v>
      </c>
      <c r="D15" s="39"/>
      <c r="E15" s="34"/>
      <c r="F15" t="s">
        <v>2</v>
      </c>
      <c r="G15">
        <v>13</v>
      </c>
      <c r="H15" s="39"/>
      <c r="I15" s="66"/>
      <c r="J15" t="s">
        <v>2</v>
      </c>
      <c r="K15">
        <v>13</v>
      </c>
      <c r="L15" s="88"/>
      <c r="M15" s="34"/>
      <c r="N15" s="37" t="s">
        <v>5</v>
      </c>
      <c r="O15" s="37">
        <v>13</v>
      </c>
      <c r="P15" s="35"/>
      <c r="Q15" s="66"/>
      <c r="R15" s="90" t="s">
        <v>1</v>
      </c>
      <c r="S15" s="90">
        <v>13</v>
      </c>
      <c r="T15" s="39"/>
      <c r="U15" s="66"/>
      <c r="V15" s="90" t="s">
        <v>3</v>
      </c>
      <c r="W15">
        <v>13</v>
      </c>
      <c r="X15" s="106"/>
      <c r="AB15" s="5" t="s">
        <v>21</v>
      </c>
      <c r="AC15" s="6" t="s">
        <v>2</v>
      </c>
      <c r="AD15" s="7">
        <v>46016</v>
      </c>
    </row>
    <row r="16" spans="1:30" x14ac:dyDescent="0.25">
      <c r="A16" s="64"/>
      <c r="B16" t="s">
        <v>1</v>
      </c>
      <c r="C16">
        <v>14</v>
      </c>
      <c r="D16" s="39"/>
      <c r="E16" s="34"/>
      <c r="F16" t="s">
        <v>3</v>
      </c>
      <c r="G16">
        <v>14</v>
      </c>
      <c r="H16" s="39"/>
      <c r="I16" s="66"/>
      <c r="J16" s="62" t="s">
        <v>3</v>
      </c>
      <c r="K16">
        <v>14</v>
      </c>
      <c r="L16" s="88"/>
      <c r="M16" s="34"/>
      <c r="N16" t="s">
        <v>6</v>
      </c>
      <c r="O16">
        <v>14</v>
      </c>
      <c r="P16" s="35"/>
      <c r="Q16" s="66"/>
      <c r="R16" s="90" t="s">
        <v>0</v>
      </c>
      <c r="S16">
        <v>14</v>
      </c>
      <c r="T16" s="39"/>
      <c r="U16" s="66"/>
      <c r="V16" t="s">
        <v>4</v>
      </c>
      <c r="W16">
        <v>14</v>
      </c>
      <c r="X16" s="106"/>
      <c r="AB16" s="5" t="s">
        <v>22</v>
      </c>
      <c r="AC16" s="6" t="s">
        <v>0</v>
      </c>
      <c r="AD16" s="7">
        <f>AD15+6</f>
        <v>46022</v>
      </c>
    </row>
    <row r="17" spans="1:38" ht="16.5" thickBot="1" x14ac:dyDescent="0.3">
      <c r="A17" s="64"/>
      <c r="B17" t="s">
        <v>0</v>
      </c>
      <c r="C17">
        <v>15</v>
      </c>
      <c r="D17" s="35"/>
      <c r="E17" s="34"/>
      <c r="F17" t="s">
        <v>4</v>
      </c>
      <c r="G17">
        <v>15</v>
      </c>
      <c r="H17" s="39"/>
      <c r="I17" s="66"/>
      <c r="J17" t="s">
        <v>4</v>
      </c>
      <c r="K17">
        <v>15</v>
      </c>
      <c r="L17" s="88"/>
      <c r="M17" s="34"/>
      <c r="N17" t="s">
        <v>1</v>
      </c>
      <c r="O17">
        <v>15</v>
      </c>
      <c r="P17" s="101"/>
      <c r="Q17" s="66"/>
      <c r="R17" s="90" t="s">
        <v>2</v>
      </c>
      <c r="S17">
        <v>15</v>
      </c>
      <c r="T17" s="35"/>
      <c r="U17" s="66"/>
      <c r="V17" s="37" t="s">
        <v>5</v>
      </c>
      <c r="W17" s="37">
        <v>15</v>
      </c>
      <c r="X17" s="106"/>
      <c r="AB17" s="8" t="s">
        <v>40</v>
      </c>
      <c r="AC17" s="9" t="s">
        <v>2</v>
      </c>
      <c r="AD17" s="10">
        <f>AD15+7</f>
        <v>46023</v>
      </c>
    </row>
    <row r="18" spans="1:38" ht="16.5" thickTop="1" x14ac:dyDescent="0.25">
      <c r="A18" s="64"/>
      <c r="B18" t="s">
        <v>2</v>
      </c>
      <c r="C18">
        <v>16</v>
      </c>
      <c r="D18" s="35"/>
      <c r="E18" s="34"/>
      <c r="F18" s="37" t="s">
        <v>5</v>
      </c>
      <c r="G18" s="37">
        <v>16</v>
      </c>
      <c r="H18" s="39"/>
      <c r="I18" s="66"/>
      <c r="J18" s="37" t="s">
        <v>5</v>
      </c>
      <c r="K18" s="37">
        <v>16</v>
      </c>
      <c r="L18" s="88"/>
      <c r="M18" s="34"/>
      <c r="N18" t="s">
        <v>0</v>
      </c>
      <c r="O18">
        <v>16</v>
      </c>
      <c r="P18" s="101"/>
      <c r="Q18" s="66"/>
      <c r="R18" s="90" t="s">
        <v>3</v>
      </c>
      <c r="S18">
        <v>16</v>
      </c>
      <c r="T18" s="35"/>
      <c r="U18" s="66"/>
      <c r="V18" s="90" t="s">
        <v>6</v>
      </c>
      <c r="W18">
        <v>16</v>
      </c>
      <c r="X18" s="106"/>
      <c r="AD18" s="11"/>
    </row>
    <row r="19" spans="1:38" ht="16.5" thickBot="1" x14ac:dyDescent="0.3">
      <c r="A19" s="64"/>
      <c r="B19" t="s">
        <v>3</v>
      </c>
      <c r="C19">
        <v>17</v>
      </c>
      <c r="D19" s="35"/>
      <c r="E19" s="34"/>
      <c r="F19" t="s">
        <v>6</v>
      </c>
      <c r="G19">
        <v>17</v>
      </c>
      <c r="H19" s="35"/>
      <c r="I19" s="66"/>
      <c r="J19" t="s">
        <v>6</v>
      </c>
      <c r="K19">
        <v>17</v>
      </c>
      <c r="L19" s="88"/>
      <c r="M19" s="34"/>
      <c r="N19" t="s">
        <v>2</v>
      </c>
      <c r="O19" s="90">
        <v>17</v>
      </c>
      <c r="P19" s="101"/>
      <c r="Q19" s="66"/>
      <c r="R19" s="90" t="s">
        <v>4</v>
      </c>
      <c r="S19">
        <v>17</v>
      </c>
      <c r="T19" s="39"/>
      <c r="U19" s="66"/>
      <c r="V19" t="s">
        <v>1</v>
      </c>
      <c r="W19">
        <v>17</v>
      </c>
      <c r="X19" s="106"/>
    </row>
    <row r="20" spans="1:38" ht="17.25" thickTop="1" thickBot="1" x14ac:dyDescent="0.3">
      <c r="A20" s="64"/>
      <c r="B20" t="s">
        <v>4</v>
      </c>
      <c r="C20">
        <v>18</v>
      </c>
      <c r="D20" s="35"/>
      <c r="E20" s="34"/>
      <c r="F20" t="s">
        <v>1</v>
      </c>
      <c r="G20">
        <v>18</v>
      </c>
      <c r="H20" s="39"/>
      <c r="I20" s="66"/>
      <c r="J20" s="62" t="s">
        <v>1</v>
      </c>
      <c r="K20">
        <v>18</v>
      </c>
      <c r="L20" s="35"/>
      <c r="M20" s="34"/>
      <c r="N20" t="s">
        <v>3</v>
      </c>
      <c r="O20" s="90">
        <v>18</v>
      </c>
      <c r="P20" s="35"/>
      <c r="Q20" s="66"/>
      <c r="R20" s="38" t="s">
        <v>5</v>
      </c>
      <c r="S20" s="38">
        <v>18</v>
      </c>
      <c r="T20" s="35"/>
      <c r="U20" s="66"/>
      <c r="V20" t="s">
        <v>0</v>
      </c>
      <c r="W20">
        <v>18</v>
      </c>
      <c r="X20" s="106"/>
      <c r="AB20" s="119" t="s">
        <v>23</v>
      </c>
      <c r="AC20" s="120"/>
      <c r="AD20" s="121"/>
    </row>
    <row r="21" spans="1:38" ht="16.5" thickTop="1" x14ac:dyDescent="0.25">
      <c r="A21" s="64"/>
      <c r="B21" s="37" t="s">
        <v>5</v>
      </c>
      <c r="C21" s="37">
        <v>19</v>
      </c>
      <c r="D21" s="35"/>
      <c r="E21" s="34"/>
      <c r="F21" t="s">
        <v>0</v>
      </c>
      <c r="G21">
        <v>19</v>
      </c>
      <c r="H21" s="39"/>
      <c r="I21" s="66"/>
      <c r="J21" t="s">
        <v>0</v>
      </c>
      <c r="K21">
        <v>19</v>
      </c>
      <c r="L21" s="36"/>
      <c r="M21" s="34"/>
      <c r="N21" t="s">
        <v>4</v>
      </c>
      <c r="O21">
        <v>19</v>
      </c>
      <c r="P21" s="35"/>
      <c r="Q21" s="66"/>
      <c r="R21" s="90" t="s">
        <v>6</v>
      </c>
      <c r="S21">
        <v>19</v>
      </c>
      <c r="T21" s="39"/>
      <c r="U21" s="66"/>
      <c r="V21" s="90" t="s">
        <v>2</v>
      </c>
      <c r="W21">
        <v>19</v>
      </c>
      <c r="X21" s="106"/>
      <c r="AB21" s="22" t="s">
        <v>24</v>
      </c>
      <c r="AC21" s="21" t="s">
        <v>51</v>
      </c>
      <c r="AD21" s="20" t="s">
        <v>52</v>
      </c>
    </row>
    <row r="22" spans="1:38" x14ac:dyDescent="0.25">
      <c r="A22" s="64"/>
      <c r="B22" t="s">
        <v>6</v>
      </c>
      <c r="C22">
        <v>20</v>
      </c>
      <c r="D22" s="35"/>
      <c r="E22" s="34"/>
      <c r="F22" t="s">
        <v>2</v>
      </c>
      <c r="G22">
        <v>20</v>
      </c>
      <c r="H22" s="39"/>
      <c r="I22" s="66"/>
      <c r="J22" s="62" t="s">
        <v>2</v>
      </c>
      <c r="K22">
        <v>20</v>
      </c>
      <c r="L22" s="36"/>
      <c r="M22" s="34"/>
      <c r="N22" s="37" t="s">
        <v>5</v>
      </c>
      <c r="O22" s="37">
        <v>20</v>
      </c>
      <c r="P22" s="101"/>
      <c r="Q22" s="66"/>
      <c r="R22" s="90" t="s">
        <v>1</v>
      </c>
      <c r="S22">
        <v>20</v>
      </c>
      <c r="T22" s="35"/>
      <c r="U22" s="66"/>
      <c r="V22" t="s">
        <v>3</v>
      </c>
      <c r="W22">
        <v>20</v>
      </c>
      <c r="X22" s="98"/>
      <c r="AB22" s="25" t="s">
        <v>25</v>
      </c>
      <c r="AC22" s="24" t="s">
        <v>53</v>
      </c>
      <c r="AD22" s="23" t="s">
        <v>54</v>
      </c>
    </row>
    <row r="23" spans="1:38" x14ac:dyDescent="0.25">
      <c r="A23" s="64"/>
      <c r="B23" t="s">
        <v>1</v>
      </c>
      <c r="C23">
        <v>21</v>
      </c>
      <c r="D23" s="35"/>
      <c r="E23" s="34"/>
      <c r="F23" t="s">
        <v>3</v>
      </c>
      <c r="G23">
        <v>21</v>
      </c>
      <c r="H23" s="39"/>
      <c r="I23" s="66"/>
      <c r="J23" t="s">
        <v>3</v>
      </c>
      <c r="K23">
        <v>21</v>
      </c>
      <c r="L23" s="36"/>
      <c r="M23" s="34"/>
      <c r="N23" t="s">
        <v>6</v>
      </c>
      <c r="O23">
        <v>21</v>
      </c>
      <c r="P23" s="35"/>
      <c r="Q23" s="66"/>
      <c r="R23" s="90" t="s">
        <v>0</v>
      </c>
      <c r="S23">
        <v>21</v>
      </c>
      <c r="T23" s="39"/>
      <c r="U23" s="66"/>
      <c r="V23" t="s">
        <v>4</v>
      </c>
      <c r="W23">
        <v>21</v>
      </c>
      <c r="X23" s="98"/>
      <c r="AB23" s="28" t="s">
        <v>26</v>
      </c>
      <c r="AC23" s="27" t="s">
        <v>55</v>
      </c>
      <c r="AD23" s="26" t="s">
        <v>56</v>
      </c>
    </row>
    <row r="24" spans="1:38" x14ac:dyDescent="0.25">
      <c r="A24" s="64"/>
      <c r="B24" t="s">
        <v>0</v>
      </c>
      <c r="C24">
        <v>22</v>
      </c>
      <c r="D24" s="35"/>
      <c r="E24" s="34"/>
      <c r="F24" t="s">
        <v>4</v>
      </c>
      <c r="G24">
        <v>22</v>
      </c>
      <c r="H24" s="35"/>
      <c r="I24" s="66"/>
      <c r="J24" s="62" t="s">
        <v>4</v>
      </c>
      <c r="K24">
        <v>22</v>
      </c>
      <c r="L24" s="36"/>
      <c r="M24" s="33"/>
      <c r="N24" t="s">
        <v>1</v>
      </c>
      <c r="O24">
        <v>22</v>
      </c>
      <c r="P24" s="35"/>
      <c r="Q24" s="66"/>
      <c r="R24" s="90" t="s">
        <v>2</v>
      </c>
      <c r="S24">
        <v>22</v>
      </c>
      <c r="T24" s="35"/>
      <c r="U24" s="66"/>
      <c r="V24" s="38" t="s">
        <v>5</v>
      </c>
      <c r="W24" s="37">
        <v>22</v>
      </c>
      <c r="X24" s="98"/>
      <c r="AB24" s="22" t="s">
        <v>27</v>
      </c>
      <c r="AC24" s="21" t="s">
        <v>57</v>
      </c>
      <c r="AD24" s="20" t="s">
        <v>58</v>
      </c>
    </row>
    <row r="25" spans="1:38" x14ac:dyDescent="0.25">
      <c r="A25" s="64"/>
      <c r="B25" t="s">
        <v>2</v>
      </c>
      <c r="C25">
        <v>23</v>
      </c>
      <c r="D25" s="35"/>
      <c r="E25" s="34"/>
      <c r="F25" s="37" t="s">
        <v>5</v>
      </c>
      <c r="G25" s="37">
        <v>23</v>
      </c>
      <c r="H25" s="35"/>
      <c r="I25" s="66"/>
      <c r="J25" s="37" t="s">
        <v>5</v>
      </c>
      <c r="K25" s="37">
        <v>23</v>
      </c>
      <c r="L25" s="36"/>
      <c r="M25" s="33"/>
      <c r="N25" t="s">
        <v>0</v>
      </c>
      <c r="O25">
        <v>23</v>
      </c>
      <c r="P25" s="36"/>
      <c r="Q25" s="66"/>
      <c r="R25" s="90" t="s">
        <v>3</v>
      </c>
      <c r="S25" s="90">
        <v>23</v>
      </c>
      <c r="T25" s="39"/>
      <c r="U25" s="66"/>
      <c r="V25" t="s">
        <v>6</v>
      </c>
      <c r="W25">
        <v>23</v>
      </c>
      <c r="X25" s="98"/>
      <c r="AB25" s="25" t="s">
        <v>28</v>
      </c>
      <c r="AC25" s="24" t="s">
        <v>59</v>
      </c>
      <c r="AD25" s="23" t="s">
        <v>42</v>
      </c>
    </row>
    <row r="26" spans="1:38" x14ac:dyDescent="0.25">
      <c r="A26" s="64"/>
      <c r="B26" t="s">
        <v>3</v>
      </c>
      <c r="C26">
        <v>24</v>
      </c>
      <c r="D26" s="35"/>
      <c r="E26" s="33"/>
      <c r="F26" t="s">
        <v>6</v>
      </c>
      <c r="G26">
        <v>24</v>
      </c>
      <c r="H26" s="35"/>
      <c r="I26" s="66"/>
      <c r="J26" s="62" t="s">
        <v>6</v>
      </c>
      <c r="K26">
        <v>24</v>
      </c>
      <c r="L26" s="35"/>
      <c r="M26" s="33"/>
      <c r="N26" t="s">
        <v>2</v>
      </c>
      <c r="O26">
        <v>24</v>
      </c>
      <c r="P26" s="36"/>
      <c r="Q26" s="66"/>
      <c r="R26" s="90" t="s">
        <v>4</v>
      </c>
      <c r="S26" s="90">
        <v>24</v>
      </c>
      <c r="T26" s="39"/>
      <c r="U26" s="66"/>
      <c r="V26" t="s">
        <v>1</v>
      </c>
      <c r="W26">
        <v>24</v>
      </c>
      <c r="X26" s="98"/>
      <c r="AB26" s="28" t="s">
        <v>29</v>
      </c>
      <c r="AC26" s="27" t="s">
        <v>60</v>
      </c>
      <c r="AD26" s="26" t="s">
        <v>61</v>
      </c>
    </row>
    <row r="27" spans="1:38" x14ac:dyDescent="0.25">
      <c r="A27" s="64"/>
      <c r="B27" t="s">
        <v>4</v>
      </c>
      <c r="C27">
        <v>25</v>
      </c>
      <c r="D27" s="35"/>
      <c r="E27" s="33"/>
      <c r="F27" t="s">
        <v>1</v>
      </c>
      <c r="G27">
        <v>25</v>
      </c>
      <c r="H27" s="35"/>
      <c r="I27" s="66"/>
      <c r="J27" t="s">
        <v>1</v>
      </c>
      <c r="K27">
        <v>25</v>
      </c>
      <c r="L27" s="35"/>
      <c r="M27" s="33"/>
      <c r="N27" t="s">
        <v>3</v>
      </c>
      <c r="O27">
        <v>25</v>
      </c>
      <c r="P27" s="36"/>
      <c r="Q27" s="66"/>
      <c r="R27" s="38" t="s">
        <v>5</v>
      </c>
      <c r="S27" s="37">
        <v>25</v>
      </c>
      <c r="T27" s="35"/>
      <c r="U27" s="66"/>
      <c r="V27" s="90" t="s">
        <v>0</v>
      </c>
      <c r="W27">
        <v>25</v>
      </c>
      <c r="X27" s="98"/>
      <c r="AB27" s="17" t="s">
        <v>30</v>
      </c>
      <c r="AC27" s="18" t="s">
        <v>43</v>
      </c>
      <c r="AD27" s="19" t="s">
        <v>62</v>
      </c>
    </row>
    <row r="28" spans="1:38" x14ac:dyDescent="0.25">
      <c r="A28" s="64"/>
      <c r="B28" s="37" t="s">
        <v>5</v>
      </c>
      <c r="C28" s="37">
        <v>26</v>
      </c>
      <c r="D28" s="35"/>
      <c r="E28" s="33"/>
      <c r="F28" t="s">
        <v>0</v>
      </c>
      <c r="G28" s="62">
        <v>26</v>
      </c>
      <c r="H28" s="35"/>
      <c r="I28" s="66"/>
      <c r="J28" s="62" t="s">
        <v>0</v>
      </c>
      <c r="K28">
        <v>26</v>
      </c>
      <c r="L28" s="39"/>
      <c r="M28" s="33"/>
      <c r="N28" t="s">
        <v>4</v>
      </c>
      <c r="O28">
        <v>26</v>
      </c>
      <c r="P28" s="101"/>
      <c r="Q28" s="66"/>
      <c r="R28" s="90" t="s">
        <v>6</v>
      </c>
      <c r="S28" s="90">
        <v>26</v>
      </c>
      <c r="T28" s="35"/>
      <c r="U28" s="66"/>
      <c r="V28" t="s">
        <v>2</v>
      </c>
      <c r="W28">
        <v>26</v>
      </c>
      <c r="X28" s="98"/>
      <c r="AB28" s="17" t="s">
        <v>19</v>
      </c>
      <c r="AC28" s="122" t="s">
        <v>63</v>
      </c>
      <c r="AD28" s="123"/>
    </row>
    <row r="29" spans="1:38" ht="16.5" thickBot="1" x14ac:dyDescent="0.3">
      <c r="A29" s="64"/>
      <c r="B29" t="s">
        <v>6</v>
      </c>
      <c r="C29">
        <v>27</v>
      </c>
      <c r="D29" s="35"/>
      <c r="E29" s="33"/>
      <c r="F29" t="s">
        <v>2</v>
      </c>
      <c r="G29" s="62">
        <v>27</v>
      </c>
      <c r="H29" s="35"/>
      <c r="I29" s="66"/>
      <c r="J29" t="s">
        <v>2</v>
      </c>
      <c r="K29">
        <v>27</v>
      </c>
      <c r="L29" s="35"/>
      <c r="M29" s="33"/>
      <c r="N29" s="37" t="s">
        <v>5</v>
      </c>
      <c r="O29" s="37">
        <v>27</v>
      </c>
      <c r="P29" s="101"/>
      <c r="Q29" s="66"/>
      <c r="R29" s="90" t="s">
        <v>1</v>
      </c>
      <c r="S29">
        <v>27</v>
      </c>
      <c r="T29" s="101"/>
      <c r="U29" s="66"/>
      <c r="V29" t="s">
        <v>3</v>
      </c>
      <c r="W29">
        <v>27</v>
      </c>
      <c r="X29" s="98"/>
      <c r="AB29" s="8" t="s">
        <v>21</v>
      </c>
      <c r="AC29" s="124" t="s">
        <v>64</v>
      </c>
      <c r="AD29" s="125"/>
    </row>
    <row r="30" spans="1:38" ht="17.25" thickTop="1" thickBot="1" x14ac:dyDescent="0.3">
      <c r="A30" s="64"/>
      <c r="B30" t="s">
        <v>1</v>
      </c>
      <c r="C30">
        <v>28</v>
      </c>
      <c r="D30" s="35"/>
      <c r="E30" s="80"/>
      <c r="F30" t="s">
        <v>3</v>
      </c>
      <c r="G30" s="62">
        <v>28</v>
      </c>
      <c r="H30" s="35"/>
      <c r="I30" s="66"/>
      <c r="J30" s="62" t="s">
        <v>3</v>
      </c>
      <c r="K30">
        <v>28</v>
      </c>
      <c r="L30" s="35"/>
      <c r="M30" s="89"/>
      <c r="N30" t="s">
        <v>6</v>
      </c>
      <c r="O30">
        <v>28</v>
      </c>
      <c r="P30" s="101"/>
      <c r="Q30" s="66"/>
      <c r="R30" s="90" t="s">
        <v>0</v>
      </c>
      <c r="S30">
        <v>28</v>
      </c>
      <c r="T30" s="101"/>
      <c r="U30" s="66"/>
      <c r="V30" s="90" t="s">
        <v>4</v>
      </c>
      <c r="W30">
        <v>28</v>
      </c>
      <c r="X30" s="98"/>
    </row>
    <row r="31" spans="1:38" ht="16.5" thickTop="1" x14ac:dyDescent="0.25">
      <c r="A31" s="64"/>
      <c r="B31" t="s">
        <v>0</v>
      </c>
      <c r="C31" s="62">
        <v>29</v>
      </c>
      <c r="D31" s="35"/>
      <c r="E31" s="92"/>
      <c r="F31" s="32"/>
      <c r="G31" s="32"/>
      <c r="H31" s="93"/>
      <c r="I31" s="66"/>
      <c r="J31" t="s">
        <v>4</v>
      </c>
      <c r="K31">
        <v>29</v>
      </c>
      <c r="L31" s="39"/>
      <c r="M31" s="89"/>
      <c r="N31" t="s">
        <v>1</v>
      </c>
      <c r="O31" s="62">
        <v>29</v>
      </c>
      <c r="P31" s="102"/>
      <c r="Q31" s="34"/>
      <c r="R31" s="91" t="s">
        <v>2</v>
      </c>
      <c r="S31" s="87">
        <v>29</v>
      </c>
      <c r="T31" s="101"/>
      <c r="U31" s="66"/>
      <c r="V31" s="37" t="s">
        <v>5</v>
      </c>
      <c r="W31" s="37">
        <v>29</v>
      </c>
      <c r="X31" s="98"/>
      <c r="AB31" s="42" t="s">
        <v>32</v>
      </c>
      <c r="AC31" s="43" t="s">
        <v>34</v>
      </c>
      <c r="AD31" s="43"/>
      <c r="AE31" s="43"/>
      <c r="AF31" s="43"/>
      <c r="AG31" s="43"/>
      <c r="AH31" s="43"/>
      <c r="AI31" s="43"/>
      <c r="AJ31" s="43"/>
      <c r="AK31" s="43"/>
      <c r="AL31" s="44"/>
    </row>
    <row r="32" spans="1:38" x14ac:dyDescent="0.25">
      <c r="A32" s="64"/>
      <c r="B32" t="s">
        <v>2</v>
      </c>
      <c r="C32" s="62">
        <v>30</v>
      </c>
      <c r="D32" s="35"/>
      <c r="E32" s="62"/>
      <c r="I32" s="66"/>
      <c r="J32" s="37" t="s">
        <v>5</v>
      </c>
      <c r="K32" s="37">
        <v>30</v>
      </c>
      <c r="L32" s="35"/>
      <c r="M32" s="89"/>
      <c r="N32" s="68" t="s">
        <v>0</v>
      </c>
      <c r="O32" s="68">
        <v>30</v>
      </c>
      <c r="P32" s="103"/>
      <c r="Q32" s="66"/>
      <c r="R32" s="90" t="s">
        <v>3</v>
      </c>
      <c r="S32" s="62">
        <v>30</v>
      </c>
      <c r="T32" s="102"/>
      <c r="U32" s="70"/>
      <c r="V32" s="40" t="s">
        <v>6</v>
      </c>
      <c r="W32" s="40">
        <v>30</v>
      </c>
      <c r="X32" s="71"/>
      <c r="AB32" s="46" t="s">
        <v>33</v>
      </c>
      <c r="AC32" s="47" t="s">
        <v>31</v>
      </c>
      <c r="AD32" s="47"/>
      <c r="AE32" s="47"/>
      <c r="AF32" s="47"/>
      <c r="AG32" s="47"/>
      <c r="AH32" s="47"/>
      <c r="AI32" s="47"/>
      <c r="AJ32" s="47"/>
      <c r="AK32" s="47"/>
      <c r="AL32" s="48"/>
    </row>
    <row r="33" spans="1:38" ht="16.5" thickBot="1" x14ac:dyDescent="0.3">
      <c r="A33" s="72"/>
      <c r="B33" s="40" t="s">
        <v>3</v>
      </c>
      <c r="C33" s="68">
        <v>31</v>
      </c>
      <c r="D33" s="69"/>
      <c r="E33" s="62"/>
      <c r="I33" s="70"/>
      <c r="J33" s="68" t="s">
        <v>6</v>
      </c>
      <c r="K33" s="68">
        <v>31</v>
      </c>
      <c r="L33" s="69"/>
      <c r="M33" s="60"/>
      <c r="N33" s="62"/>
      <c r="O33" s="62"/>
      <c r="P33" s="62"/>
      <c r="Q33" s="70"/>
      <c r="R33" s="73" t="s">
        <v>4</v>
      </c>
      <c r="S33" s="68">
        <v>31</v>
      </c>
      <c r="T33" s="105"/>
      <c r="U33" s="62"/>
      <c r="V33" s="62"/>
      <c r="W33" s="62"/>
      <c r="X33" s="74"/>
      <c r="AB33" s="49" t="s">
        <v>29</v>
      </c>
      <c r="AC33" s="50" t="s">
        <v>44</v>
      </c>
      <c r="AD33" s="50"/>
      <c r="AE33" s="50"/>
      <c r="AF33" s="50"/>
      <c r="AG33" s="50"/>
      <c r="AH33" s="50"/>
      <c r="AI33" s="50"/>
      <c r="AJ33" s="50"/>
      <c r="AK33" s="50"/>
      <c r="AL33" s="51"/>
    </row>
    <row r="34" spans="1:38" ht="17.25" thickTop="1" thickBot="1" x14ac:dyDescent="0.3">
      <c r="A34" s="6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75"/>
    </row>
    <row r="35" spans="1:38" ht="16.5" thickBot="1" x14ac:dyDescent="0.3">
      <c r="A35" s="126" t="s">
        <v>7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 t="s">
        <v>8</v>
      </c>
      <c r="R35" s="128"/>
      <c r="S35" s="128"/>
      <c r="T35" s="129">
        <f ca="1">TODAY()</f>
        <v>45895</v>
      </c>
      <c r="U35" s="130"/>
      <c r="V35" s="130"/>
      <c r="W35" s="130"/>
      <c r="X35" s="54"/>
      <c r="Y35" s="76"/>
    </row>
    <row r="36" spans="1:38" x14ac:dyDescent="0.25">
      <c r="A36" s="77"/>
      <c r="B36" s="112" t="s">
        <v>65</v>
      </c>
      <c r="C36" s="112"/>
      <c r="D36" s="113"/>
      <c r="E36" s="78"/>
      <c r="F36" s="112" t="s">
        <v>66</v>
      </c>
      <c r="G36" s="112"/>
      <c r="H36" s="113"/>
      <c r="I36" s="79"/>
      <c r="J36" s="112" t="s">
        <v>67</v>
      </c>
      <c r="K36" s="112"/>
      <c r="L36" s="113"/>
      <c r="M36" s="79"/>
      <c r="N36" s="112" t="s">
        <v>68</v>
      </c>
      <c r="O36" s="112"/>
      <c r="P36" s="113"/>
      <c r="Q36" s="79"/>
      <c r="R36" s="112" t="s">
        <v>69</v>
      </c>
      <c r="S36" s="112"/>
      <c r="T36" s="113"/>
      <c r="U36" s="78"/>
      <c r="V36" s="114" t="s">
        <v>70</v>
      </c>
      <c r="W36" s="114"/>
      <c r="X36" s="115"/>
    </row>
    <row r="37" spans="1:38" x14ac:dyDescent="0.25">
      <c r="A37" s="94"/>
      <c r="B37" s="32" t="s">
        <v>1</v>
      </c>
      <c r="C37" s="32">
        <v>1</v>
      </c>
      <c r="D37" s="86"/>
      <c r="E37" s="34"/>
      <c r="F37" s="32" t="s">
        <v>3</v>
      </c>
      <c r="G37" s="32">
        <v>1</v>
      </c>
      <c r="H37" s="86"/>
      <c r="I37" s="60"/>
      <c r="J37" s="32" t="s">
        <v>6</v>
      </c>
      <c r="K37" s="32">
        <v>1</v>
      </c>
      <c r="L37" s="86"/>
      <c r="M37" s="60"/>
      <c r="N37" s="61" t="s">
        <v>0</v>
      </c>
      <c r="O37" s="61">
        <v>1</v>
      </c>
      <c r="P37" s="107"/>
      <c r="Q37" s="34"/>
      <c r="R37" s="95" t="s">
        <v>4</v>
      </c>
      <c r="S37" s="95">
        <v>1</v>
      </c>
      <c r="T37" s="31"/>
      <c r="U37" s="60"/>
      <c r="V37" s="32" t="s">
        <v>6</v>
      </c>
      <c r="W37" s="32">
        <v>1</v>
      </c>
      <c r="X37" s="63"/>
    </row>
    <row r="38" spans="1:38" x14ac:dyDescent="0.25">
      <c r="A38" s="76"/>
      <c r="B38" t="s">
        <v>0</v>
      </c>
      <c r="C38">
        <v>2</v>
      </c>
      <c r="D38" s="39"/>
      <c r="E38" s="34"/>
      <c r="F38" t="s">
        <v>4</v>
      </c>
      <c r="G38">
        <v>2</v>
      </c>
      <c r="H38" s="39"/>
      <c r="I38" s="66"/>
      <c r="J38" t="s">
        <v>1</v>
      </c>
      <c r="K38">
        <v>2</v>
      </c>
      <c r="L38" s="39"/>
      <c r="M38" s="66"/>
      <c r="N38" t="s">
        <v>2</v>
      </c>
      <c r="O38">
        <v>2</v>
      </c>
      <c r="P38" s="88"/>
      <c r="Q38" s="34"/>
      <c r="R38" s="37" t="s">
        <v>5</v>
      </c>
      <c r="S38" s="37">
        <v>2</v>
      </c>
      <c r="T38" s="35"/>
      <c r="U38" s="66"/>
      <c r="V38" t="s">
        <v>1</v>
      </c>
      <c r="W38">
        <v>2</v>
      </c>
      <c r="X38" s="67"/>
    </row>
    <row r="39" spans="1:38" x14ac:dyDescent="0.25">
      <c r="A39" s="76"/>
      <c r="B39" t="s">
        <v>2</v>
      </c>
      <c r="C39">
        <v>3</v>
      </c>
      <c r="D39" s="39"/>
      <c r="E39" s="34"/>
      <c r="F39" s="37" t="s">
        <v>5</v>
      </c>
      <c r="G39" s="37">
        <v>3</v>
      </c>
      <c r="H39" s="39"/>
      <c r="I39" s="66"/>
      <c r="J39" t="s">
        <v>0</v>
      </c>
      <c r="K39">
        <v>3</v>
      </c>
      <c r="L39" s="35"/>
      <c r="M39" s="66"/>
      <c r="N39" t="s">
        <v>3</v>
      </c>
      <c r="O39">
        <v>3</v>
      </c>
      <c r="P39" s="88"/>
      <c r="Q39" s="34"/>
      <c r="R39" t="s">
        <v>6</v>
      </c>
      <c r="S39">
        <v>3</v>
      </c>
      <c r="T39" s="35"/>
      <c r="U39" s="66"/>
      <c r="V39" t="s">
        <v>0</v>
      </c>
      <c r="W39">
        <v>3</v>
      </c>
      <c r="X39" s="67"/>
    </row>
    <row r="40" spans="1:38" x14ac:dyDescent="0.25">
      <c r="A40" s="76"/>
      <c r="B40" t="s">
        <v>3</v>
      </c>
      <c r="C40">
        <v>4</v>
      </c>
      <c r="D40" s="39"/>
      <c r="E40" s="34"/>
      <c r="F40" t="s">
        <v>6</v>
      </c>
      <c r="G40">
        <v>4</v>
      </c>
      <c r="H40" s="39"/>
      <c r="I40" s="66"/>
      <c r="J40" t="s">
        <v>2</v>
      </c>
      <c r="K40">
        <v>4</v>
      </c>
      <c r="L40" s="35"/>
      <c r="M40" s="66"/>
      <c r="N40" t="s">
        <v>4</v>
      </c>
      <c r="O40">
        <v>4</v>
      </c>
      <c r="P40" s="88"/>
      <c r="Q40" s="66"/>
      <c r="R40" t="s">
        <v>1</v>
      </c>
      <c r="S40">
        <v>4</v>
      </c>
      <c r="T40" s="35"/>
      <c r="U40" s="66"/>
      <c r="V40" t="s">
        <v>2</v>
      </c>
      <c r="W40">
        <v>4</v>
      </c>
      <c r="X40" s="67"/>
    </row>
    <row r="41" spans="1:38" x14ac:dyDescent="0.25">
      <c r="A41" s="76"/>
      <c r="B41" t="s">
        <v>4</v>
      </c>
      <c r="C41">
        <v>5</v>
      </c>
      <c r="D41" s="39"/>
      <c r="E41" s="34"/>
      <c r="F41" t="s">
        <v>1</v>
      </c>
      <c r="G41">
        <v>5</v>
      </c>
      <c r="H41" s="39"/>
      <c r="I41" s="66"/>
      <c r="J41" t="s">
        <v>3</v>
      </c>
      <c r="K41">
        <v>5</v>
      </c>
      <c r="L41" s="39"/>
      <c r="M41" s="66"/>
      <c r="N41" s="37" t="s">
        <v>5</v>
      </c>
      <c r="O41" s="37">
        <v>5</v>
      </c>
      <c r="P41" s="88"/>
      <c r="Q41" s="66"/>
      <c r="R41" t="s">
        <v>0</v>
      </c>
      <c r="S41">
        <v>5</v>
      </c>
      <c r="T41" s="35"/>
      <c r="U41" s="66"/>
      <c r="V41" t="s">
        <v>3</v>
      </c>
      <c r="W41">
        <v>5</v>
      </c>
      <c r="X41" s="67"/>
    </row>
    <row r="42" spans="1:38" x14ac:dyDescent="0.25">
      <c r="A42" s="81"/>
      <c r="B42" s="37" t="s">
        <v>5</v>
      </c>
      <c r="C42" s="37">
        <v>6</v>
      </c>
      <c r="D42" s="39"/>
      <c r="E42" s="34"/>
      <c r="F42" t="s">
        <v>0</v>
      </c>
      <c r="G42">
        <v>6</v>
      </c>
      <c r="H42" s="39"/>
      <c r="I42" s="66"/>
      <c r="J42" t="s">
        <v>4</v>
      </c>
      <c r="K42">
        <v>6</v>
      </c>
      <c r="L42" s="88"/>
      <c r="M42" s="66"/>
      <c r="N42" t="s">
        <v>6</v>
      </c>
      <c r="O42">
        <v>6</v>
      </c>
      <c r="P42" s="88"/>
      <c r="Q42" s="66"/>
      <c r="R42" t="s">
        <v>2</v>
      </c>
      <c r="S42">
        <v>6</v>
      </c>
      <c r="T42" s="35"/>
      <c r="U42" s="66"/>
      <c r="V42" t="s">
        <v>4</v>
      </c>
      <c r="W42">
        <v>6</v>
      </c>
      <c r="X42" s="67"/>
    </row>
    <row r="43" spans="1:38" x14ac:dyDescent="0.25">
      <c r="A43" s="81"/>
      <c r="B43" t="s">
        <v>6</v>
      </c>
      <c r="C43">
        <v>7</v>
      </c>
      <c r="D43" s="39"/>
      <c r="E43" s="34"/>
      <c r="F43" t="s">
        <v>2</v>
      </c>
      <c r="G43">
        <v>7</v>
      </c>
      <c r="H43" s="39"/>
      <c r="I43" s="66"/>
      <c r="J43" s="37" t="s">
        <v>5</v>
      </c>
      <c r="K43" s="37">
        <v>7</v>
      </c>
      <c r="L43" s="88"/>
      <c r="M43" s="66"/>
      <c r="N43" t="s">
        <v>1</v>
      </c>
      <c r="O43">
        <v>7</v>
      </c>
      <c r="P43" s="88"/>
      <c r="Q43" s="66"/>
      <c r="R43" t="s">
        <v>3</v>
      </c>
      <c r="S43">
        <v>7</v>
      </c>
      <c r="T43" s="35"/>
      <c r="U43" s="66"/>
      <c r="V43" s="37" t="s">
        <v>5</v>
      </c>
      <c r="W43" s="37">
        <v>7</v>
      </c>
      <c r="X43" s="67"/>
    </row>
    <row r="44" spans="1:38" x14ac:dyDescent="0.25">
      <c r="A44" s="81"/>
      <c r="B44" t="s">
        <v>1</v>
      </c>
      <c r="C44">
        <v>8</v>
      </c>
      <c r="D44" s="39"/>
      <c r="E44" s="34"/>
      <c r="F44" t="s">
        <v>3</v>
      </c>
      <c r="G44">
        <v>8</v>
      </c>
      <c r="H44" s="39"/>
      <c r="I44" s="66"/>
      <c r="J44" t="s">
        <v>6</v>
      </c>
      <c r="K44">
        <v>8</v>
      </c>
      <c r="L44" s="88"/>
      <c r="M44" s="66"/>
      <c r="N44" t="s">
        <v>0</v>
      </c>
      <c r="O44">
        <v>8</v>
      </c>
      <c r="P44" s="88"/>
      <c r="Q44" s="66"/>
      <c r="R44" t="s">
        <v>4</v>
      </c>
      <c r="S44">
        <v>8</v>
      </c>
      <c r="T44" s="35"/>
      <c r="U44" s="66"/>
      <c r="V44" t="s">
        <v>6</v>
      </c>
      <c r="W44">
        <v>8</v>
      </c>
      <c r="X44" s="67"/>
    </row>
    <row r="45" spans="1:38" x14ac:dyDescent="0.25">
      <c r="A45" s="81"/>
      <c r="B45" t="s">
        <v>0</v>
      </c>
      <c r="C45">
        <v>9</v>
      </c>
      <c r="D45" s="39"/>
      <c r="E45" s="34"/>
      <c r="F45" t="s">
        <v>4</v>
      </c>
      <c r="G45">
        <v>9</v>
      </c>
      <c r="H45" s="39"/>
      <c r="I45" s="66"/>
      <c r="J45" t="s">
        <v>1</v>
      </c>
      <c r="K45">
        <v>9</v>
      </c>
      <c r="L45" s="88"/>
      <c r="M45" s="66"/>
      <c r="N45" t="s">
        <v>2</v>
      </c>
      <c r="O45">
        <v>9</v>
      </c>
      <c r="P45" s="88"/>
      <c r="Q45" s="66"/>
      <c r="R45" s="37" t="s">
        <v>5</v>
      </c>
      <c r="S45" s="37">
        <v>9</v>
      </c>
      <c r="T45" s="35"/>
      <c r="U45" s="66"/>
      <c r="V45" t="s">
        <v>1</v>
      </c>
      <c r="W45">
        <v>9</v>
      </c>
      <c r="X45" s="67"/>
    </row>
    <row r="46" spans="1:38" x14ac:dyDescent="0.25">
      <c r="A46" s="81"/>
      <c r="B46" t="s">
        <v>2</v>
      </c>
      <c r="C46">
        <v>10</v>
      </c>
      <c r="D46" s="39"/>
      <c r="E46" s="34"/>
      <c r="F46" s="37" t="s">
        <v>5</v>
      </c>
      <c r="G46" s="37">
        <v>10</v>
      </c>
      <c r="H46" s="39"/>
      <c r="I46" s="66"/>
      <c r="J46" t="s">
        <v>0</v>
      </c>
      <c r="K46">
        <v>10</v>
      </c>
      <c r="L46" s="88"/>
      <c r="M46" s="66"/>
      <c r="N46" t="s">
        <v>3</v>
      </c>
      <c r="O46">
        <v>10</v>
      </c>
      <c r="P46" s="88"/>
      <c r="Q46" s="66"/>
      <c r="R46" t="s">
        <v>6</v>
      </c>
      <c r="S46">
        <v>10</v>
      </c>
      <c r="T46" s="35"/>
      <c r="U46" s="66"/>
      <c r="V46" t="s">
        <v>0</v>
      </c>
      <c r="W46">
        <v>10</v>
      </c>
      <c r="X46" s="67"/>
    </row>
    <row r="47" spans="1:38" x14ac:dyDescent="0.25">
      <c r="A47" s="81"/>
      <c r="B47" t="s">
        <v>3</v>
      </c>
      <c r="C47">
        <v>11</v>
      </c>
      <c r="D47" s="39"/>
      <c r="E47" s="34"/>
      <c r="F47" t="s">
        <v>6</v>
      </c>
      <c r="G47">
        <v>11</v>
      </c>
      <c r="H47" s="39"/>
      <c r="I47" s="66"/>
      <c r="J47" t="s">
        <v>2</v>
      </c>
      <c r="K47">
        <v>11</v>
      </c>
      <c r="L47" s="88"/>
      <c r="M47" s="66"/>
      <c r="N47" t="s">
        <v>4</v>
      </c>
      <c r="O47">
        <v>11</v>
      </c>
      <c r="P47" s="88"/>
      <c r="Q47" s="34"/>
      <c r="R47" s="87" t="s">
        <v>1</v>
      </c>
      <c r="S47" s="87">
        <v>11</v>
      </c>
      <c r="T47" s="35"/>
      <c r="U47" s="66"/>
      <c r="V47" t="s">
        <v>2</v>
      </c>
      <c r="W47">
        <v>11</v>
      </c>
      <c r="X47" s="67"/>
    </row>
    <row r="48" spans="1:38" x14ac:dyDescent="0.25">
      <c r="A48" s="81"/>
      <c r="B48" t="s">
        <v>4</v>
      </c>
      <c r="C48">
        <v>12</v>
      </c>
      <c r="D48" s="39"/>
      <c r="E48" s="34"/>
      <c r="F48" t="s">
        <v>1</v>
      </c>
      <c r="G48">
        <v>12</v>
      </c>
      <c r="H48" s="39"/>
      <c r="I48" s="66"/>
      <c r="J48" t="s">
        <v>3</v>
      </c>
      <c r="K48">
        <v>12</v>
      </c>
      <c r="L48" s="88"/>
      <c r="M48" s="66"/>
      <c r="N48" s="37" t="s">
        <v>5</v>
      </c>
      <c r="O48" s="37">
        <v>12</v>
      </c>
      <c r="P48" s="88"/>
      <c r="Q48" s="66"/>
      <c r="R48" t="s">
        <v>0</v>
      </c>
      <c r="S48">
        <v>12</v>
      </c>
      <c r="T48" s="35"/>
      <c r="U48" s="66"/>
      <c r="V48" t="s">
        <v>3</v>
      </c>
      <c r="W48">
        <v>12</v>
      </c>
      <c r="X48" s="67"/>
    </row>
    <row r="49" spans="1:24" x14ac:dyDescent="0.25">
      <c r="A49" s="81"/>
      <c r="B49" s="37" t="s">
        <v>5</v>
      </c>
      <c r="C49" s="37">
        <v>13</v>
      </c>
      <c r="D49" s="39"/>
      <c r="E49" s="34"/>
      <c r="F49" t="s">
        <v>0</v>
      </c>
      <c r="G49">
        <v>13</v>
      </c>
      <c r="H49" s="39"/>
      <c r="I49" s="66"/>
      <c r="J49" t="s">
        <v>4</v>
      </c>
      <c r="K49">
        <v>13</v>
      </c>
      <c r="L49" s="88"/>
      <c r="M49" s="66"/>
      <c r="N49" t="s">
        <v>6</v>
      </c>
      <c r="O49">
        <v>13</v>
      </c>
      <c r="P49" s="35"/>
      <c r="Q49" s="66"/>
      <c r="R49" t="s">
        <v>2</v>
      </c>
      <c r="S49">
        <v>13</v>
      </c>
      <c r="T49" s="35"/>
      <c r="U49" s="66"/>
      <c r="V49" t="s">
        <v>4</v>
      </c>
      <c r="W49">
        <v>13</v>
      </c>
      <c r="X49" s="67"/>
    </row>
    <row r="50" spans="1:24" x14ac:dyDescent="0.25">
      <c r="A50" s="81"/>
      <c r="B50" s="87" t="s">
        <v>6</v>
      </c>
      <c r="C50" s="87">
        <v>14</v>
      </c>
      <c r="D50" s="39"/>
      <c r="E50" s="34"/>
      <c r="F50" t="s">
        <v>2</v>
      </c>
      <c r="G50">
        <v>14</v>
      </c>
      <c r="H50" s="39"/>
      <c r="I50" s="66"/>
      <c r="J50" s="37" t="s">
        <v>5</v>
      </c>
      <c r="K50" s="37">
        <v>14</v>
      </c>
      <c r="L50" s="88"/>
      <c r="M50" s="66"/>
      <c r="N50" t="s">
        <v>1</v>
      </c>
      <c r="O50">
        <v>14</v>
      </c>
      <c r="P50" s="35"/>
      <c r="Q50" s="66"/>
      <c r="R50" t="s">
        <v>3</v>
      </c>
      <c r="S50">
        <v>14</v>
      </c>
      <c r="T50" s="35"/>
      <c r="U50" s="66"/>
      <c r="V50" s="37" t="s">
        <v>5</v>
      </c>
      <c r="W50" s="37">
        <v>14</v>
      </c>
      <c r="X50" s="67"/>
    </row>
    <row r="51" spans="1:24" x14ac:dyDescent="0.25">
      <c r="A51" s="81"/>
      <c r="B51" t="s">
        <v>1</v>
      </c>
      <c r="C51">
        <v>15</v>
      </c>
      <c r="D51" s="39"/>
      <c r="E51" s="34"/>
      <c r="F51" s="87" t="s">
        <v>3</v>
      </c>
      <c r="G51" s="87">
        <v>15</v>
      </c>
      <c r="H51" s="39"/>
      <c r="I51" s="66"/>
      <c r="J51" t="s">
        <v>6</v>
      </c>
      <c r="K51">
        <v>15</v>
      </c>
      <c r="L51" s="88"/>
      <c r="M51" s="66"/>
      <c r="N51" t="s">
        <v>0</v>
      </c>
      <c r="O51">
        <v>15</v>
      </c>
      <c r="P51" s="35"/>
      <c r="Q51" s="66"/>
      <c r="R51" t="s">
        <v>4</v>
      </c>
      <c r="S51">
        <v>15</v>
      </c>
      <c r="T51" s="35"/>
      <c r="U51" s="66"/>
      <c r="V51" t="s">
        <v>6</v>
      </c>
      <c r="W51">
        <v>15</v>
      </c>
      <c r="X51" s="67"/>
    </row>
    <row r="52" spans="1:24" x14ac:dyDescent="0.25">
      <c r="A52" s="81"/>
      <c r="B52" t="s">
        <v>0</v>
      </c>
      <c r="C52">
        <v>16</v>
      </c>
      <c r="D52" s="39"/>
      <c r="E52" s="34"/>
      <c r="F52" t="s">
        <v>4</v>
      </c>
      <c r="G52">
        <v>16</v>
      </c>
      <c r="H52" s="39"/>
      <c r="I52" s="66"/>
      <c r="J52" t="s">
        <v>1</v>
      </c>
      <c r="K52">
        <v>16</v>
      </c>
      <c r="L52" s="88"/>
      <c r="M52" s="66"/>
      <c r="N52" t="s">
        <v>2</v>
      </c>
      <c r="O52">
        <v>16</v>
      </c>
      <c r="P52" s="35"/>
      <c r="Q52" s="66"/>
      <c r="R52" s="37" t="s">
        <v>5</v>
      </c>
      <c r="S52" s="37">
        <v>16</v>
      </c>
      <c r="T52" s="35"/>
      <c r="U52" s="66"/>
      <c r="V52" t="s">
        <v>1</v>
      </c>
      <c r="W52">
        <v>16</v>
      </c>
      <c r="X52" s="67"/>
    </row>
    <row r="53" spans="1:24" x14ac:dyDescent="0.25">
      <c r="A53" s="81"/>
      <c r="B53" t="s">
        <v>2</v>
      </c>
      <c r="C53">
        <v>17</v>
      </c>
      <c r="D53" s="39"/>
      <c r="E53" s="34"/>
      <c r="F53" s="37" t="s">
        <v>5</v>
      </c>
      <c r="G53" s="37">
        <v>17</v>
      </c>
      <c r="H53" s="39"/>
      <c r="I53" s="66"/>
      <c r="J53" t="s">
        <v>0</v>
      </c>
      <c r="K53">
        <v>17</v>
      </c>
      <c r="L53" s="88"/>
      <c r="M53" s="66"/>
      <c r="N53" t="s">
        <v>3</v>
      </c>
      <c r="O53">
        <v>17</v>
      </c>
      <c r="P53" s="35"/>
      <c r="Q53" s="66"/>
      <c r="R53" t="s">
        <v>6</v>
      </c>
      <c r="S53">
        <v>17</v>
      </c>
      <c r="T53" s="35"/>
      <c r="U53" s="66"/>
      <c r="V53" t="s">
        <v>0</v>
      </c>
      <c r="W53">
        <v>17</v>
      </c>
      <c r="X53" s="67"/>
    </row>
    <row r="54" spans="1:24" x14ac:dyDescent="0.25">
      <c r="A54" s="81"/>
      <c r="B54" t="s">
        <v>3</v>
      </c>
      <c r="C54">
        <v>18</v>
      </c>
      <c r="D54" s="39"/>
      <c r="E54" s="34"/>
      <c r="F54" t="s">
        <v>6</v>
      </c>
      <c r="G54">
        <v>18</v>
      </c>
      <c r="H54" s="39"/>
      <c r="I54" s="66"/>
      <c r="J54" t="s">
        <v>2</v>
      </c>
      <c r="K54">
        <v>18</v>
      </c>
      <c r="L54" s="88"/>
      <c r="M54" s="66"/>
      <c r="N54" t="s">
        <v>4</v>
      </c>
      <c r="O54">
        <v>18</v>
      </c>
      <c r="P54" s="35"/>
      <c r="Q54" s="66"/>
      <c r="R54" t="s">
        <v>1</v>
      </c>
      <c r="S54">
        <v>18</v>
      </c>
      <c r="T54" s="35"/>
      <c r="U54" s="66"/>
      <c r="V54" t="s">
        <v>2</v>
      </c>
      <c r="W54">
        <v>18</v>
      </c>
      <c r="X54" s="67"/>
    </row>
    <row r="55" spans="1:24" x14ac:dyDescent="0.25">
      <c r="A55" s="81"/>
      <c r="B55" t="s">
        <v>4</v>
      </c>
      <c r="C55">
        <v>19</v>
      </c>
      <c r="D55" s="39"/>
      <c r="E55" s="34"/>
      <c r="F55" t="s">
        <v>1</v>
      </c>
      <c r="G55">
        <v>19</v>
      </c>
      <c r="H55" s="39"/>
      <c r="I55" s="66"/>
      <c r="J55" t="s">
        <v>3</v>
      </c>
      <c r="K55">
        <v>19</v>
      </c>
      <c r="L55" s="88"/>
      <c r="M55" s="34"/>
      <c r="N55" s="37" t="s">
        <v>5</v>
      </c>
      <c r="O55" s="37">
        <v>19</v>
      </c>
      <c r="P55" s="35"/>
      <c r="Q55" s="66"/>
      <c r="R55" t="s">
        <v>0</v>
      </c>
      <c r="S55">
        <v>19</v>
      </c>
      <c r="T55" s="35"/>
      <c r="U55" s="66"/>
      <c r="V55" t="s">
        <v>3</v>
      </c>
      <c r="W55">
        <v>19</v>
      </c>
      <c r="X55" s="67"/>
    </row>
    <row r="56" spans="1:24" x14ac:dyDescent="0.25">
      <c r="A56" s="81"/>
      <c r="B56" s="37" t="s">
        <v>5</v>
      </c>
      <c r="C56" s="37">
        <v>20</v>
      </c>
      <c r="D56" s="39"/>
      <c r="E56" s="34"/>
      <c r="F56" t="s">
        <v>0</v>
      </c>
      <c r="G56">
        <v>20</v>
      </c>
      <c r="H56" s="39"/>
      <c r="I56" s="66"/>
      <c r="J56" t="s">
        <v>4</v>
      </c>
      <c r="K56">
        <v>20</v>
      </c>
      <c r="L56" s="88"/>
      <c r="M56" s="34"/>
      <c r="N56" t="s">
        <v>6</v>
      </c>
      <c r="O56">
        <v>20</v>
      </c>
      <c r="P56" s="35"/>
      <c r="Q56" s="66"/>
      <c r="R56" t="s">
        <v>2</v>
      </c>
      <c r="S56">
        <v>20</v>
      </c>
      <c r="T56" s="35"/>
      <c r="U56" s="34"/>
      <c r="V56" t="s">
        <v>4</v>
      </c>
      <c r="W56">
        <v>20</v>
      </c>
      <c r="X56" s="67"/>
    </row>
    <row r="57" spans="1:24" x14ac:dyDescent="0.25">
      <c r="A57" s="81"/>
      <c r="B57" t="s">
        <v>6</v>
      </c>
      <c r="C57">
        <v>21</v>
      </c>
      <c r="D57" s="88"/>
      <c r="E57" s="34"/>
      <c r="F57" t="s">
        <v>2</v>
      </c>
      <c r="G57">
        <v>21</v>
      </c>
      <c r="H57" s="35"/>
      <c r="I57" s="66"/>
      <c r="J57" s="37" t="s">
        <v>5</v>
      </c>
      <c r="K57" s="37">
        <v>21</v>
      </c>
      <c r="L57" s="88"/>
      <c r="M57" s="34"/>
      <c r="N57" t="s">
        <v>1</v>
      </c>
      <c r="O57">
        <v>21</v>
      </c>
      <c r="P57" s="35"/>
      <c r="Q57" s="66"/>
      <c r="R57" t="s">
        <v>3</v>
      </c>
      <c r="S57">
        <v>21</v>
      </c>
      <c r="T57" s="35"/>
      <c r="U57" s="34"/>
      <c r="V57" s="37" t="s">
        <v>5</v>
      </c>
      <c r="W57" s="37">
        <v>21</v>
      </c>
      <c r="X57" s="67"/>
    </row>
    <row r="58" spans="1:24" x14ac:dyDescent="0.25">
      <c r="A58" s="81"/>
      <c r="B58" t="s">
        <v>1</v>
      </c>
      <c r="C58">
        <v>22</v>
      </c>
      <c r="D58" s="39"/>
      <c r="E58" s="34"/>
      <c r="F58" t="s">
        <v>3</v>
      </c>
      <c r="G58">
        <v>22</v>
      </c>
      <c r="H58" s="39"/>
      <c r="I58" s="66"/>
      <c r="J58" t="s">
        <v>6</v>
      </c>
      <c r="K58">
        <v>22</v>
      </c>
      <c r="L58" s="39"/>
      <c r="M58" s="34"/>
      <c r="N58" t="s">
        <v>0</v>
      </c>
      <c r="O58">
        <v>22</v>
      </c>
      <c r="P58" s="35"/>
      <c r="Q58" s="66"/>
      <c r="R58" t="s">
        <v>4</v>
      </c>
      <c r="S58">
        <v>22</v>
      </c>
      <c r="T58" s="35"/>
      <c r="U58" s="34"/>
      <c r="V58" t="s">
        <v>6</v>
      </c>
      <c r="W58">
        <v>22</v>
      </c>
      <c r="X58" s="67"/>
    </row>
    <row r="59" spans="1:24" x14ac:dyDescent="0.25">
      <c r="A59" s="81"/>
      <c r="B59" t="s">
        <v>0</v>
      </c>
      <c r="C59">
        <v>23</v>
      </c>
      <c r="D59" s="39"/>
      <c r="E59" s="34"/>
      <c r="F59" t="s">
        <v>4</v>
      </c>
      <c r="G59">
        <v>23</v>
      </c>
      <c r="H59" s="39"/>
      <c r="I59" s="66"/>
      <c r="J59" t="s">
        <v>1</v>
      </c>
      <c r="K59">
        <v>23</v>
      </c>
      <c r="L59" s="39"/>
      <c r="M59" s="34"/>
      <c r="N59" t="s">
        <v>2</v>
      </c>
      <c r="O59">
        <v>23</v>
      </c>
      <c r="P59" s="35"/>
      <c r="Q59" s="66"/>
      <c r="R59" s="37" t="s">
        <v>5</v>
      </c>
      <c r="S59" s="37">
        <v>23</v>
      </c>
      <c r="T59" s="35"/>
      <c r="U59" s="34"/>
      <c r="V59" t="s">
        <v>1</v>
      </c>
      <c r="W59">
        <v>23</v>
      </c>
      <c r="X59" s="67"/>
    </row>
    <row r="60" spans="1:24" x14ac:dyDescent="0.25">
      <c r="A60" s="81"/>
      <c r="B60" t="s">
        <v>2</v>
      </c>
      <c r="C60">
        <v>24</v>
      </c>
      <c r="D60" s="39"/>
      <c r="E60" s="34"/>
      <c r="F60" s="37" t="s">
        <v>5</v>
      </c>
      <c r="G60" s="37">
        <v>24</v>
      </c>
      <c r="H60" s="39"/>
      <c r="I60" s="66"/>
      <c r="J60" t="s">
        <v>0</v>
      </c>
      <c r="K60">
        <v>24</v>
      </c>
      <c r="L60" s="39"/>
      <c r="M60" s="34"/>
      <c r="N60" t="s">
        <v>3</v>
      </c>
      <c r="O60">
        <v>24</v>
      </c>
      <c r="P60" s="35"/>
      <c r="Q60" s="66"/>
      <c r="R60" t="s">
        <v>6</v>
      </c>
      <c r="S60">
        <v>24</v>
      </c>
      <c r="T60" s="35"/>
      <c r="U60" s="34"/>
      <c r="V60" t="s">
        <v>0</v>
      </c>
      <c r="W60">
        <v>24</v>
      </c>
      <c r="X60" s="67"/>
    </row>
    <row r="61" spans="1:24" x14ac:dyDescent="0.25">
      <c r="A61" s="81"/>
      <c r="B61" t="s">
        <v>3</v>
      </c>
      <c r="C61">
        <v>25</v>
      </c>
      <c r="D61" s="88"/>
      <c r="E61" s="34"/>
      <c r="F61" t="s">
        <v>6</v>
      </c>
      <c r="G61">
        <v>25</v>
      </c>
      <c r="H61" s="39"/>
      <c r="I61" s="66"/>
      <c r="J61" t="s">
        <v>2</v>
      </c>
      <c r="K61">
        <v>25</v>
      </c>
      <c r="L61" s="39"/>
      <c r="M61" s="34"/>
      <c r="N61" t="s">
        <v>4</v>
      </c>
      <c r="O61">
        <v>25</v>
      </c>
      <c r="P61" s="35"/>
      <c r="Q61" s="66"/>
      <c r="R61" t="s">
        <v>1</v>
      </c>
      <c r="S61">
        <v>25</v>
      </c>
      <c r="T61" s="35"/>
      <c r="U61" s="34"/>
      <c r="V61" s="87" t="s">
        <v>2</v>
      </c>
      <c r="W61" s="87">
        <v>25</v>
      </c>
      <c r="X61" s="67"/>
    </row>
    <row r="62" spans="1:24" x14ac:dyDescent="0.25">
      <c r="A62" s="81"/>
      <c r="B62" t="s">
        <v>4</v>
      </c>
      <c r="C62">
        <v>26</v>
      </c>
      <c r="D62" s="39"/>
      <c r="E62" s="34"/>
      <c r="F62" t="s">
        <v>1</v>
      </c>
      <c r="G62">
        <v>26</v>
      </c>
      <c r="H62" s="39"/>
      <c r="I62" s="66"/>
      <c r="J62" t="s">
        <v>3</v>
      </c>
      <c r="K62">
        <v>26</v>
      </c>
      <c r="L62" s="39"/>
      <c r="M62" s="34"/>
      <c r="N62" s="37" t="s">
        <v>5</v>
      </c>
      <c r="O62" s="37">
        <v>26</v>
      </c>
      <c r="P62" s="35"/>
      <c r="Q62" s="66"/>
      <c r="R62" t="s">
        <v>0</v>
      </c>
      <c r="S62" s="62">
        <v>26</v>
      </c>
      <c r="T62" s="35"/>
      <c r="U62" s="34"/>
      <c r="V62" t="s">
        <v>3</v>
      </c>
      <c r="W62">
        <v>26</v>
      </c>
      <c r="X62" s="67"/>
    </row>
    <row r="63" spans="1:24" x14ac:dyDescent="0.25">
      <c r="A63" s="81"/>
      <c r="B63" s="37" t="s">
        <v>5</v>
      </c>
      <c r="C63" s="37">
        <v>27</v>
      </c>
      <c r="D63" s="88"/>
      <c r="E63" s="34"/>
      <c r="F63" t="s">
        <v>0</v>
      </c>
      <c r="G63">
        <v>27</v>
      </c>
      <c r="H63" s="39"/>
      <c r="I63" s="66"/>
      <c r="J63" t="s">
        <v>4</v>
      </c>
      <c r="K63">
        <v>27</v>
      </c>
      <c r="L63" s="88"/>
      <c r="M63" s="34"/>
      <c r="N63" t="s">
        <v>6</v>
      </c>
      <c r="O63">
        <v>27</v>
      </c>
      <c r="P63" s="35"/>
      <c r="Q63" s="66"/>
      <c r="R63" t="s">
        <v>2</v>
      </c>
      <c r="S63" s="62">
        <v>27</v>
      </c>
      <c r="T63" s="35"/>
      <c r="U63" s="34"/>
      <c r="V63" t="s">
        <v>4</v>
      </c>
      <c r="W63">
        <v>27</v>
      </c>
      <c r="X63" s="67"/>
    </row>
    <row r="64" spans="1:24" x14ac:dyDescent="0.25">
      <c r="A64" s="81"/>
      <c r="B64" t="s">
        <v>6</v>
      </c>
      <c r="C64">
        <v>28</v>
      </c>
      <c r="D64" s="39"/>
      <c r="E64" s="34"/>
      <c r="F64" t="s">
        <v>2</v>
      </c>
      <c r="G64" s="62">
        <v>28</v>
      </c>
      <c r="H64" s="39"/>
      <c r="I64" s="66"/>
      <c r="J64" s="37" t="s">
        <v>5</v>
      </c>
      <c r="K64" s="37">
        <v>28</v>
      </c>
      <c r="L64" s="88"/>
      <c r="M64" s="34"/>
      <c r="N64" t="s">
        <v>1</v>
      </c>
      <c r="O64" s="62">
        <v>28</v>
      </c>
      <c r="P64" s="35"/>
      <c r="Q64" s="66"/>
      <c r="R64" t="s">
        <v>3</v>
      </c>
      <c r="S64" s="62">
        <v>28</v>
      </c>
      <c r="T64" s="35"/>
      <c r="U64" s="34"/>
      <c r="V64" s="37" t="s">
        <v>5</v>
      </c>
      <c r="W64" s="37">
        <v>28</v>
      </c>
      <c r="X64" s="67"/>
    </row>
    <row r="65" spans="1:24" x14ac:dyDescent="0.25">
      <c r="A65" s="81"/>
      <c r="B65" t="s">
        <v>1</v>
      </c>
      <c r="C65" s="62">
        <v>29</v>
      </c>
      <c r="D65" s="39"/>
      <c r="E65" s="34"/>
      <c r="F65" t="s">
        <v>3</v>
      </c>
      <c r="G65" s="62">
        <v>29</v>
      </c>
      <c r="H65" s="39"/>
      <c r="I65" s="66"/>
      <c r="J65" t="s">
        <v>6</v>
      </c>
      <c r="K65">
        <v>29</v>
      </c>
      <c r="L65" s="88"/>
      <c r="M65" s="34"/>
      <c r="N65" t="s">
        <v>0</v>
      </c>
      <c r="O65" s="62">
        <v>29</v>
      </c>
      <c r="P65" s="35"/>
      <c r="Q65" s="66"/>
      <c r="R65" s="62" t="s">
        <v>4</v>
      </c>
      <c r="S65" s="62">
        <v>29</v>
      </c>
      <c r="T65" s="35"/>
      <c r="U65" s="34"/>
      <c r="V65" t="s">
        <v>6</v>
      </c>
      <c r="W65">
        <v>29</v>
      </c>
      <c r="X65" s="67"/>
    </row>
    <row r="66" spans="1:24" x14ac:dyDescent="0.25">
      <c r="A66" s="81"/>
      <c r="B66" t="s">
        <v>0</v>
      </c>
      <c r="C66" s="62">
        <v>30</v>
      </c>
      <c r="D66" s="39"/>
      <c r="E66" s="34"/>
      <c r="F66" t="s">
        <v>4</v>
      </c>
      <c r="G66" s="62">
        <v>30</v>
      </c>
      <c r="H66" s="88"/>
      <c r="I66" s="70"/>
      <c r="J66" s="68" t="s">
        <v>1</v>
      </c>
      <c r="K66" s="68">
        <v>30</v>
      </c>
      <c r="L66" s="105"/>
      <c r="M66" s="34"/>
      <c r="N66" t="s">
        <v>2</v>
      </c>
      <c r="O66" s="62">
        <v>30</v>
      </c>
      <c r="P66" s="35"/>
      <c r="Q66" s="70"/>
      <c r="R66" s="45" t="s">
        <v>5</v>
      </c>
      <c r="S66" s="45">
        <v>30</v>
      </c>
      <c r="T66" s="41"/>
      <c r="U66" s="34"/>
      <c r="V66" t="s">
        <v>1</v>
      </c>
      <c r="W66" s="62">
        <v>30</v>
      </c>
      <c r="X66" s="67"/>
    </row>
    <row r="67" spans="1:24" x14ac:dyDescent="0.25">
      <c r="A67" s="82"/>
      <c r="B67" s="40" t="s">
        <v>2</v>
      </c>
      <c r="C67" s="68">
        <v>31</v>
      </c>
      <c r="D67" s="100"/>
      <c r="E67" s="53"/>
      <c r="F67" s="45" t="s">
        <v>5</v>
      </c>
      <c r="G67" s="45">
        <v>31</v>
      </c>
      <c r="H67" s="105"/>
      <c r="I67" s="62"/>
      <c r="J67" s="62"/>
      <c r="K67" s="62"/>
      <c r="L67" s="62"/>
      <c r="M67" s="53"/>
      <c r="N67" s="68" t="s">
        <v>3</v>
      </c>
      <c r="O67" s="68">
        <v>31</v>
      </c>
      <c r="P67" s="41"/>
      <c r="Q67" s="62"/>
      <c r="R67" s="62"/>
      <c r="S67" s="62"/>
      <c r="T67" s="62"/>
      <c r="U67" s="53"/>
      <c r="V67" s="96" t="s">
        <v>1</v>
      </c>
      <c r="W67" s="97">
        <v>31</v>
      </c>
      <c r="X67" s="71"/>
    </row>
    <row r="68" spans="1:24" ht="16.5" thickBot="1" x14ac:dyDescent="0.3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5"/>
    </row>
    <row r="69" spans="1:24" ht="17.25" thickTop="1" thickBot="1" x14ac:dyDescent="0.3"/>
    <row r="70" spans="1:24" ht="16.5" thickBot="1" x14ac:dyDescent="0.3">
      <c r="F70" s="108" t="s">
        <v>35</v>
      </c>
      <c r="G70" s="108"/>
      <c r="H70" s="12"/>
      <c r="I70" s="109" t="s">
        <v>36</v>
      </c>
      <c r="J70" s="110"/>
      <c r="K70" s="110"/>
      <c r="L70" s="110"/>
      <c r="M70" s="110"/>
      <c r="N70" s="111"/>
    </row>
    <row r="71" spans="1:24" ht="16.5" thickBot="1" x14ac:dyDescent="0.3">
      <c r="F71" s="108"/>
      <c r="G71" s="108"/>
      <c r="H71" s="16"/>
      <c r="I71" s="13" t="s">
        <v>37</v>
      </c>
      <c r="J71" s="13"/>
      <c r="K71" s="13"/>
      <c r="L71" s="13"/>
      <c r="M71" s="13"/>
      <c r="N71" s="13"/>
    </row>
    <row r="72" spans="1:24" ht="16.5" thickBot="1" x14ac:dyDescent="0.3">
      <c r="F72" s="108"/>
      <c r="G72" s="108"/>
      <c r="H72" s="15"/>
      <c r="I72" s="109" t="s">
        <v>38</v>
      </c>
      <c r="J72" s="110"/>
      <c r="K72" s="110"/>
      <c r="L72" s="110"/>
      <c r="M72" s="110"/>
      <c r="N72" s="111"/>
    </row>
    <row r="73" spans="1:24" ht="16.5" thickBot="1" x14ac:dyDescent="0.3">
      <c r="F73" s="108"/>
      <c r="G73" s="108"/>
      <c r="H73" s="14"/>
      <c r="I73" s="109" t="s">
        <v>39</v>
      </c>
      <c r="J73" s="110"/>
      <c r="K73" s="110"/>
      <c r="L73" s="110"/>
      <c r="M73" s="110"/>
      <c r="N73" s="111"/>
    </row>
  </sheetData>
  <sheetProtection algorithmName="SHA-512" hashValue="iMM27oejA0PgSx/AxoQavkuGeh0ofRP1rr5jF07YP7L+k8Ipsvz0UZFxOW/LwRDESyayOychda2NBX5jdS51+Q==" saltValue="affhPPJTqqJs1z4N9JyIFg==" spinCount="100000" sheet="1" objects="1" scenarios="1"/>
  <mergeCells count="26">
    <mergeCell ref="A35:P35"/>
    <mergeCell ref="Q35:S35"/>
    <mergeCell ref="T35:W35"/>
    <mergeCell ref="A1:P1"/>
    <mergeCell ref="Q1:S1"/>
    <mergeCell ref="T1:W1"/>
    <mergeCell ref="B2:D2"/>
    <mergeCell ref="F2:H2"/>
    <mergeCell ref="J2:L2"/>
    <mergeCell ref="N2:P2"/>
    <mergeCell ref="R2:T2"/>
    <mergeCell ref="V2:X2"/>
    <mergeCell ref="R36:T36"/>
    <mergeCell ref="V36:X36"/>
    <mergeCell ref="AB2:AD2"/>
    <mergeCell ref="AB20:AD20"/>
    <mergeCell ref="AC28:AD28"/>
    <mergeCell ref="AC29:AD29"/>
    <mergeCell ref="F70:G73"/>
    <mergeCell ref="I70:N70"/>
    <mergeCell ref="I72:N72"/>
    <mergeCell ref="I73:N73"/>
    <mergeCell ref="B36:D36"/>
    <mergeCell ref="F36:H36"/>
    <mergeCell ref="J36:L36"/>
    <mergeCell ref="N36:P3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2025</vt:lpstr>
      <vt:lpstr>'2025'!Zone_d_impression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Benoit P</cp:lastModifiedBy>
  <cp:lastPrinted>2024-01-31T11:19:03Z</cp:lastPrinted>
  <dcterms:created xsi:type="dcterms:W3CDTF">2019-06-11T16:45:53Z</dcterms:created>
  <dcterms:modified xsi:type="dcterms:W3CDTF">2025-08-26T17:30:44Z</dcterms:modified>
</cp:coreProperties>
</file>